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7795" windowHeight="6210" activeTab="3"/>
  </bookViews>
  <sheets>
    <sheet name="ม.1" sheetId="1" r:id="rId1"/>
    <sheet name="ม.2" sheetId="4" r:id="rId2"/>
    <sheet name="ม.3" sheetId="6" r:id="rId3"/>
    <sheet name="ม.4" sheetId="7" r:id="rId4"/>
    <sheet name="ม.5" sheetId="8" r:id="rId5"/>
    <sheet name="ม.6" sheetId="9" r:id="rId6"/>
  </sheets>
  <definedNames>
    <definedName name="_xlnm.Print_Area" localSheetId="4">ม.5!$A$1:$R$613</definedName>
  </definedNames>
  <calcPr calcId="144525"/>
</workbook>
</file>

<file path=xl/calcChain.xml><?xml version="1.0" encoding="utf-8"?>
<calcChain xmlns="http://schemas.openxmlformats.org/spreadsheetml/2006/main">
  <c r="C497" i="9" l="1"/>
  <c r="G613" i="9" l="1"/>
  <c r="G612" i="9"/>
  <c r="G611" i="9"/>
  <c r="C612" i="9"/>
  <c r="C611" i="9"/>
  <c r="C613" i="9" s="1"/>
  <c r="C557" i="9"/>
  <c r="C556" i="9"/>
  <c r="C498" i="9"/>
  <c r="C420" i="9"/>
  <c r="C419" i="9"/>
  <c r="C389" i="9"/>
  <c r="C388" i="9"/>
  <c r="C332" i="9"/>
  <c r="C331" i="9"/>
  <c r="C275" i="9"/>
  <c r="C274" i="9"/>
  <c r="C217" i="9"/>
  <c r="C216" i="9"/>
  <c r="C158" i="9"/>
  <c r="C157" i="9"/>
  <c r="C89" i="9"/>
  <c r="C88" i="9"/>
  <c r="C40" i="9"/>
  <c r="C39" i="9"/>
  <c r="C38" i="9"/>
  <c r="C562" i="6"/>
  <c r="C561" i="6"/>
  <c r="C506" i="6"/>
  <c r="C449" i="6"/>
  <c r="C393" i="6"/>
  <c r="C392" i="6"/>
  <c r="C344" i="6"/>
  <c r="C284" i="6"/>
  <c r="C229" i="6"/>
  <c r="C172" i="6"/>
  <c r="C171" i="6"/>
  <c r="C173" i="6" s="1"/>
  <c r="C113" i="6"/>
  <c r="H613" i="8"/>
  <c r="H612" i="8"/>
  <c r="H611" i="8"/>
  <c r="C611" i="8"/>
  <c r="C612" i="8"/>
  <c r="C613" i="8"/>
  <c r="C554" i="8"/>
  <c r="C553" i="8"/>
  <c r="C498" i="8"/>
  <c r="C497" i="8"/>
  <c r="C423" i="8"/>
  <c r="C422" i="8"/>
  <c r="C387" i="8"/>
  <c r="C386" i="8"/>
  <c r="C332" i="8"/>
  <c r="C331" i="8"/>
  <c r="C333" i="8" s="1"/>
  <c r="C273" i="8"/>
  <c r="C272" i="8"/>
  <c r="C216" i="8"/>
  <c r="C215" i="8"/>
  <c r="C217" i="8" s="1"/>
  <c r="C158" i="8"/>
  <c r="C157" i="8"/>
  <c r="C95" i="8"/>
  <c r="C94" i="8"/>
  <c r="C47" i="8"/>
  <c r="C46" i="8"/>
  <c r="C45" i="8"/>
  <c r="C558" i="9" l="1"/>
  <c r="C499" i="9"/>
  <c r="C421" i="9"/>
  <c r="C390" i="9"/>
  <c r="C333" i="9"/>
  <c r="C276" i="9"/>
  <c r="C218" i="9"/>
  <c r="C159" i="9"/>
  <c r="C90" i="9"/>
  <c r="C563" i="6"/>
  <c r="C507" i="6"/>
  <c r="C508" i="6" s="1"/>
  <c r="C450" i="6"/>
  <c r="C451" i="6" s="1"/>
  <c r="C394" i="6"/>
  <c r="C345" i="6"/>
  <c r="C346" i="6" s="1"/>
  <c r="C285" i="6"/>
  <c r="C286" i="6" s="1"/>
  <c r="C230" i="6"/>
  <c r="C231" i="6" s="1"/>
  <c r="C114" i="6"/>
  <c r="C115" i="6" s="1"/>
  <c r="C555" i="8"/>
  <c r="C499" i="8"/>
  <c r="C424" i="8"/>
  <c r="C388" i="8"/>
  <c r="C274" i="8"/>
  <c r="C159" i="8"/>
  <c r="C96" i="8"/>
  <c r="G667" i="7" l="1"/>
  <c r="G666" i="7"/>
  <c r="G665" i="7"/>
  <c r="C666" i="7"/>
  <c r="C665" i="7"/>
  <c r="C667" i="7" s="1"/>
  <c r="C608" i="7"/>
  <c r="C607" i="7"/>
  <c r="C609" i="7" s="1"/>
  <c r="C550" i="7"/>
  <c r="C549" i="7"/>
  <c r="C551" i="7" s="1"/>
  <c r="C492" i="7"/>
  <c r="C491" i="7"/>
  <c r="C493" i="7" s="1"/>
  <c r="C434" i="7"/>
  <c r="C433" i="7"/>
  <c r="C435" i="7" s="1"/>
  <c r="C376" i="7"/>
  <c r="C375" i="7"/>
  <c r="C377" i="7" s="1"/>
  <c r="C318" i="7"/>
  <c r="C317" i="7"/>
  <c r="C319" i="7" s="1"/>
  <c r="C259" i="7"/>
  <c r="C260" i="7"/>
  <c r="C194" i="7"/>
  <c r="C193" i="7"/>
  <c r="C195" i="7" s="1"/>
  <c r="C143" i="7"/>
  <c r="C142" i="7"/>
  <c r="C144" i="7" s="1"/>
  <c r="C91" i="7"/>
  <c r="C90" i="7"/>
  <c r="C92" i="7" s="1"/>
  <c r="C43" i="7"/>
  <c r="C42" i="7"/>
  <c r="C41" i="7"/>
  <c r="C55" i="6"/>
  <c r="C56" i="6" s="1"/>
  <c r="C57" i="6" s="1"/>
  <c r="C565" i="4"/>
  <c r="C564" i="4"/>
  <c r="C566" i="4" s="1"/>
  <c r="C508" i="4"/>
  <c r="C507" i="4"/>
  <c r="C451" i="4"/>
  <c r="C450" i="4"/>
  <c r="C452" i="4" s="1"/>
  <c r="C394" i="4"/>
  <c r="C393" i="4"/>
  <c r="C346" i="4"/>
  <c r="C345" i="4"/>
  <c r="C347" i="4" s="1"/>
  <c r="C288" i="4"/>
  <c r="C287" i="4"/>
  <c r="C230" i="4"/>
  <c r="C229" i="4"/>
  <c r="C231" i="4" s="1"/>
  <c r="C172" i="4"/>
  <c r="C171" i="4"/>
  <c r="C114" i="4"/>
  <c r="C113" i="4"/>
  <c r="C115" i="4" s="1"/>
  <c r="C56" i="4"/>
  <c r="C55" i="4"/>
  <c r="C261" i="7" l="1"/>
  <c r="C57" i="4"/>
  <c r="C173" i="4"/>
  <c r="C289" i="4"/>
  <c r="C509" i="4"/>
  <c r="C395" i="4"/>
  <c r="C548" i="1"/>
  <c r="C547" i="1"/>
  <c r="C494" i="1"/>
  <c r="C493" i="1"/>
  <c r="C440" i="1"/>
  <c r="C439" i="1"/>
  <c r="C386" i="1"/>
  <c r="C385" i="1"/>
  <c r="C333" i="1"/>
  <c r="C332" i="1"/>
  <c r="C279" i="1"/>
  <c r="C278" i="1"/>
  <c r="C230" i="1"/>
  <c r="C229" i="1"/>
  <c r="C172" i="1"/>
  <c r="C171" i="1"/>
  <c r="C114" i="1"/>
  <c r="C113" i="1"/>
  <c r="C56" i="1"/>
  <c r="C55" i="1"/>
  <c r="C57" i="1" l="1"/>
  <c r="C115" i="1"/>
  <c r="C231" i="1"/>
  <c r="C334" i="1"/>
  <c r="C441" i="1"/>
  <c r="C549" i="1"/>
  <c r="C173" i="1"/>
  <c r="C495" i="1"/>
  <c r="C387" i="1"/>
  <c r="C280" i="1"/>
</calcChain>
</file>

<file path=xl/sharedStrings.xml><?xml version="1.0" encoding="utf-8"?>
<sst xmlns="http://schemas.openxmlformats.org/spreadsheetml/2006/main" count="10590" uniqueCount="5043">
  <si>
    <t>เลขที่</t>
  </si>
  <si>
    <t>รหัสประจำตัว</t>
  </si>
  <si>
    <t>คำนำหน้า</t>
  </si>
  <si>
    <t>ชื่อ</t>
  </si>
  <si>
    <t>นามสกุล</t>
  </si>
  <si>
    <t>ชั้น/ห้อง</t>
  </si>
  <si>
    <t>ท.น. 8</t>
  </si>
  <si>
    <t>ครูที่ปรึกษา</t>
  </si>
  <si>
    <t>1)</t>
  </si>
  <si>
    <t>2)</t>
  </si>
  <si>
    <t>รายชื่อนักเรียน ชั้นมัธยมศึกษาปีที่ 1/1  ปีการศึกษา 2560  โรงเรียนบางปะกอกวิทยาคม</t>
  </si>
  <si>
    <t>นายบรรจบ  คำเพราะ</t>
  </si>
  <si>
    <t>นางนุชรี  เลิศรัตนบวรกุล</t>
  </si>
  <si>
    <t>นางลำพูน  ระดาบุตร</t>
  </si>
  <si>
    <t>รายชื่อนักเรียน ชั้นมัธยมศึกษาปีที่ 1/2  ปีการศึกษา 2560  โรงเรียนบางปะกอกวิทยาคม</t>
  </si>
  <si>
    <t>รายชื่อนักเรียน ชั้นมัธยมศึกษาปีที่ 1/3  ปีการศึกษา 2560  โรงเรียนบางปะกอกวิทยาคม</t>
  </si>
  <si>
    <t>นางชญานิศ  รุ่งเรือง</t>
  </si>
  <si>
    <t>นายทวีพงศ์  สูตรภาษานนท์</t>
  </si>
  <si>
    <t>รายชื่อนักเรียน ชั้นมัธยมศึกษาปีที่ 1/4  ปีการศึกษา 2560  โรงเรียนบางปะกอกวิทยาคม</t>
  </si>
  <si>
    <t>นายนริศวร์  สุจิตต์ธรรมคุณ</t>
  </si>
  <si>
    <t>รายชื่อนักเรียน ชั้นมัธยมศึกษาปีที่ 1/5  ปีการศึกษา 2560  โรงเรียนบางปะกอกวิทยาคม</t>
  </si>
  <si>
    <t>นางวรรณี  แสงเดือนฉาย</t>
  </si>
  <si>
    <t>นายอนุพงศ์  ทวยนาค</t>
  </si>
  <si>
    <t>รายชื่อนักเรียน ชั้นมัธยมศึกษาปีที่ 1/6  ปีการศึกษา 2560  โรงเรียนบางปะกอกวิทยาคม</t>
  </si>
  <si>
    <t>นางสาวพัชรินทร์  ณ สมบูรณ์</t>
  </si>
  <si>
    <t>นางสาวสุภัค  ขันทอง</t>
  </si>
  <si>
    <t>รายชื่อนักเรียน ชั้นมัธยมศึกษาปีที่ 1/7 ปีการศึกษา 2560  โรงเรียนบางปะกอกวิทยาคม</t>
  </si>
  <si>
    <t>นางนภัสนันท์  ปั้นเก่า</t>
  </si>
  <si>
    <t>รายชื่อนักเรียน ชั้นมัธยมศึกษาปีที่ 1/8 ปีการศึกษา 2560  โรงเรียนบางปะกอกวิทยาคม</t>
  </si>
  <si>
    <t>นางสาวพรมมารินทร์  แทนรินทร์</t>
  </si>
  <si>
    <t>นายศิวพงษ์  แสงนอก</t>
  </si>
  <si>
    <t>รายชื่อนักเรียน ชั้นมัธยมศึกษาปีที่ 1/9 ปีการศึกษา 2560  โรงเรียนบางปะกอกวิทยาคม</t>
  </si>
  <si>
    <t>นางสาวจารุวรรณ  กุลดิษธรรม</t>
  </si>
  <si>
    <t>นางสาวพูนศรี  สร้อยเสน</t>
  </si>
  <si>
    <t>รายชื่อนักเรียน ชั้นมัธยมศึกษาปีที่ 1/10 ปีการศึกษา 2560  โรงเรียนบางปะกอกวิทยาคม</t>
  </si>
  <si>
    <t>นางนิตย์ธีรา  พ่วงเพิ่มทรัพย์</t>
  </si>
  <si>
    <t>นางสาวสุธิดา  ก้อนจันทร์เทศ</t>
  </si>
  <si>
    <t>รายชื่อนักเรียน ชั้นมัธยมศึกษาปีที่ 2/1  ปีการศึกษา 2560  โรงเรียนบางปะกอกวิทยาคม</t>
  </si>
  <si>
    <t>นายสุทธิเดช  ไกรนรา</t>
  </si>
  <si>
    <t>นางจำรัส  ไขกระโทก</t>
  </si>
  <si>
    <t>รายชื่อนักเรียน ชั้นมัธยมศึกษาปีที่ 2/2  ปีการศึกษา 2560  โรงเรียนบางปะกอกวิทยาคม</t>
  </si>
  <si>
    <t>นางสาววรรณรัตน์  ไชยพรประสิทธิ์</t>
  </si>
  <si>
    <t>นางจิณณพัต  จันทบูรณ์</t>
  </si>
  <si>
    <t>รายชื่อนักเรียน ชั้นมัธยมศึกษาปีที่ 2/3 ปีการศึกษา 2560  โรงเรียนบางปะกอกวิทยาคม</t>
  </si>
  <si>
    <t>นางสาวจงกล  เพ็งสุพรรณ</t>
  </si>
  <si>
    <t>นางสาวทิพย์สุดา  แสงสาย</t>
  </si>
  <si>
    <t>รายชื่อนักเรียน ชั้นมัธยมศึกษาปีที่ 2/4  ปีการศึกษา 2560  โรงเรียนบางปะกอกวิทยาคม</t>
  </si>
  <si>
    <t>นายวราฤทธิ์  ก๊าสอุไร</t>
  </si>
  <si>
    <t>นายมานนท์  ภาษีเนตร</t>
  </si>
  <si>
    <t>รายชื่อนักเรียน ชั้นมัธยมศึกษาปีที่ 2/5  ปีการศึกษา 2560  โรงเรียนบางปะกอกวิทยาคม</t>
  </si>
  <si>
    <t>นายบดินทร์  งามแสง</t>
  </si>
  <si>
    <t>รายชื่อนักเรียน ชั้นมัธยมศึกษาปีที่ 2/6  ปีการศึกษา 2560  โรงเรียนบางปะกอกวิทยาคม</t>
  </si>
  <si>
    <t>นางสาวพีริญาณ์  อาริยชัยนันต์</t>
  </si>
  <si>
    <t>รายชื่อนักเรียน ชั้นมัธยมศึกษาปีที่ 2/7 ปีการศึกษา 2560  โรงเรียนบางปะกอกวิทยาคม</t>
  </si>
  <si>
    <t>นางสาวนาถยา  รักษานาม</t>
  </si>
  <si>
    <t>นายธีระศักดิ์  เกตุอำไพ</t>
  </si>
  <si>
    <t>รายชื่อนักเรียน ชั้นมัธยมศึกษาปีที่ 2/8 ปีการศึกษา 2560  โรงเรียนบางปะกอกวิทยาคม</t>
  </si>
  <si>
    <t>นางชนกชนม์  แหยมประสงค์</t>
  </si>
  <si>
    <t>นางสาวกวีวรรณ  กนกพัฒนกิจ</t>
  </si>
  <si>
    <t>รายชื่อนักเรียน ชั้นมัธยมศึกษาปีที่ 2/9 ปีการศึกษา 2560  โรงเรียนบางปะกอกวิทยาคม</t>
  </si>
  <si>
    <t>นางอรัญญา  จันทร์มี</t>
  </si>
  <si>
    <t>นายอนุชิต  หอมทอง</t>
  </si>
  <si>
    <t>รายชื่อนักเรียน ชั้นมัธยมศึกษาปีที่ 2/10 ปีการศึกษา 2560  โรงเรียนบางปะกอกวิทยาคม</t>
  </si>
  <si>
    <t>นางกัญญาภัณฑ์  แก้วมณี</t>
  </si>
  <si>
    <t>นางสาวทัศนีย์  กวาดชัยภูมิ</t>
  </si>
  <si>
    <t>รายชื่อนักเรียน ชั้นมัธยมศึกษาปีที่ 3/1  ปีการศึกษา 2560  โรงเรียนบางปะกอกวิทยาคม</t>
  </si>
  <si>
    <t>นางสิริกร  ตันทัศน์</t>
  </si>
  <si>
    <t>นายกิติพงค์  พรหมชนะ</t>
  </si>
  <si>
    <t>รายชื่อนักเรียน ชั้นมัธยมศึกษาปีที่ 3/2  ปีการศึกษา 2560  โรงเรียนบางปะกอกวิทยาคม</t>
  </si>
  <si>
    <t>นางสาวภัสร์นลิน  วงศ์ปรีชาเลิศ</t>
  </si>
  <si>
    <t>นางสาววลัยลักษณ์  หาญสิงห์</t>
  </si>
  <si>
    <t>รายชื่อนักเรียน ชั้นมัธยมศึกษาปีที่ 3/3 ปีการศึกษา 2560  โรงเรียนบางปะกอกวิทยาคม</t>
  </si>
  <si>
    <t>ว่าที่ ร.ต.ศรายุทธ  สังสดมภ์</t>
  </si>
  <si>
    <t>นางวรรณภา  สัตราศรี</t>
  </si>
  <si>
    <t>รายชื่อนักเรียน ชั้นมัธยมศึกษาปีที่ 3/4  ปีการศึกษา 2560  โรงเรียนบางปะกอกวิทยาคม</t>
  </si>
  <si>
    <t>นายพรวิชิตย์  อาจหาญ</t>
  </si>
  <si>
    <t>นางสาวอุไรพร  กองแก้ว</t>
  </si>
  <si>
    <t>รายชื่อนักเรียน ชั้นมัธยมศึกษาปีที่ 3/5  ปีการศึกษา 2560  โรงเรียนบางปะกอกวิทยาคม</t>
  </si>
  <si>
    <t>นายธนิศร  สมคำ</t>
  </si>
  <si>
    <t>นางสาวอรณี  วรรณวงค์</t>
  </si>
  <si>
    <t>รายชื่อนักเรียน ชั้นมัธยมศึกษาปีที่ 3/6  ปีการศึกษา 2560  โรงเรียนบางปะกอกวิทยาคม</t>
  </si>
  <si>
    <t>นางสาวพัชรินทร์  บุตรสันเทียะ</t>
  </si>
  <si>
    <t>นางสาวพุทธชาติ  เรืองฤทธิ์</t>
  </si>
  <si>
    <t>รายชื่อนักเรียน ชั้นมัธยมศึกษาปีที่ 3/7 ปีการศึกษา 2560  โรงเรียนบางปะกอกวิทยาคม</t>
  </si>
  <si>
    <t>นางลลิตา  สาและ</t>
  </si>
  <si>
    <t>นางสาวสุลมัย  สุพรม</t>
  </si>
  <si>
    <t>รายชื่อนักเรียน ชั้นมัธยมศึกษาปีที่ 3/8 ปีการศึกษา 2560  โรงเรียนบางปะกอกวิทยาคม</t>
  </si>
  <si>
    <t>นางสาวอารีย์รัตน  คงพิทยาชัย</t>
  </si>
  <si>
    <t>นางพรพรรณ  นมัสไธสง</t>
  </si>
  <si>
    <t>รายชื่อนักเรียน ชั้นมัธยมศึกษาปีที่ 3/9 ปีการศึกษา 2560  โรงเรียนบางปะกอกวิทยาคม</t>
  </si>
  <si>
    <t>นายไพวัลย์  สอนซ้าย</t>
  </si>
  <si>
    <t>นางสาวณัฏฐ์ชญาภา  เดี่ยวยิ่งเจริญ</t>
  </si>
  <si>
    <t>รายชื่อนักเรียน ชั้นมัธยมศึกษาปีที่ 3/10 ปีการศึกษา 2560  โรงเรียนบางปะกอกวิทยาคม</t>
  </si>
  <si>
    <t>นายวรชัย  เดชบรรทม</t>
  </si>
  <si>
    <t>นางสาวอุลิตา  ทีเกาะ</t>
  </si>
  <si>
    <t>รายชื่อนักเรียน ชั้นมัธยมศึกษาปีที่ 4/1  ปีการศึกษา 2560  โรงเรียนบางปะกอกวิทยาคม</t>
  </si>
  <si>
    <t>นายไพรัช  วงศ์ศรีตระกูล</t>
  </si>
  <si>
    <t>นางสาวจุฑามาศ  แสงชุม</t>
  </si>
  <si>
    <t>รายชื่อนักเรียน ชั้นมัธยมศึกษาปีที่ 4/2  ปีการศึกษา 2560  โรงเรียนบางปะกอกวิทยาคม</t>
  </si>
  <si>
    <t>นางสาวพรศรี  ลีทวีกุลสมบูรณ์</t>
  </si>
  <si>
    <t>นายศราวุธ  ปาสกิจ</t>
  </si>
  <si>
    <t>นางปิยวรรณ  ปิติวิทูรวรรัตน์</t>
  </si>
  <si>
    <t>นายธรรมรงค์ศักดิ์  ราชเดิม</t>
  </si>
  <si>
    <t>รายชื่อนักเรียน ชั้นมัธยมศึกษาปีที่ 4/4  ปีการศึกษา 2560  โรงเรียนบางปะกอกวิทยาคม</t>
  </si>
  <si>
    <t>นายอนันตชัย  จงสมจิตต์</t>
  </si>
  <si>
    <t>นางสาวอัญชนา  ตันวิเชียร</t>
  </si>
  <si>
    <t>รายชื่อนักเรียน ชั้นมัธยมศึกษาปีที่ 4/5  ปีการศึกษา 2560  โรงเรียนบางปะกอกวิทยาคม</t>
  </si>
  <si>
    <t>นางประถมาภรณ์  ทองดี</t>
  </si>
  <si>
    <t>นางสาวรสสุคนธ์  ดอกลำพู</t>
  </si>
  <si>
    <t>รายชื่อนักเรียน ชั้นมัธยมศึกษาปีที่ 4/6  ปีการศึกษา 2560  โรงเรียนบางปะกอกวิทยาคม</t>
  </si>
  <si>
    <t>นางสาวสุธารัตน์  นักลำ</t>
  </si>
  <si>
    <t>นายสง่า  จิตรกลาง</t>
  </si>
  <si>
    <t>รายชื่อนักเรียน ชั้นมัธยมศึกษาปีที่ 4/7 ปีการศึกษา 2560  โรงเรียนบางปะกอกวิทยาคม</t>
  </si>
  <si>
    <t>นางสาวรพีพรรณ  สุคนธวงค์</t>
  </si>
  <si>
    <t>นายอุดมศักดิ์  เล็กวงษ์มณีพันธุ์</t>
  </si>
  <si>
    <t>รายชื่อนักเรียน ชั้นมัธยมศึกษาปีที่ 4/8 ปีการศึกษา 2560  โรงเรียนบางปะกอกวิทยาคม</t>
  </si>
  <si>
    <t>นายปราศรัย  เจตสันติ์</t>
  </si>
  <si>
    <t>นางสาวปิยนุช  เรียมสันเที้ยะ</t>
  </si>
  <si>
    <t>รายชื่อนักเรียน ชั้นมัธยมศึกษาปีที่ 4/9 ปีการศึกษา 2560  โรงเรียนบางปะกอกวิทยาคม</t>
  </si>
  <si>
    <t>นางสาวนิภารัตน์  โชคเหมาะ</t>
  </si>
  <si>
    <t>นางสาวธฤษวรรณ  ศิริพรหม</t>
  </si>
  <si>
    <t>รายชื่อนักเรียน ชั้นมัธยมศึกษาปีที่ 4/10 ปีการศึกษา 2560  โรงเรียนบางปะกอกวิทยาคม</t>
  </si>
  <si>
    <t>นางสาวเพ็ญศิริ  วิมารเมฆ</t>
  </si>
  <si>
    <t>รายชื่อนักเรียน ชั้นมัธยมศึกษาปีที่ 4/11 ปีการศึกษา 2560  โรงเรียนบางปะกอกวิทยาคม</t>
  </si>
  <si>
    <t>นางสาวฐิติกาญจน์  งามเจริญ</t>
  </si>
  <si>
    <t>นางสาวสุดาวัลย์  โสตะจินดา</t>
  </si>
  <si>
    <t>รายชื่อนักเรียน ชั้นมัธยมศึกษาปีที่ 4/12 ปีการศึกษา 2560  โรงเรียนบางปะกอกวิทยาคม</t>
  </si>
  <si>
    <t>นางนงนุช  แพทยานันท์</t>
  </si>
  <si>
    <t>นางปรมาภรณ์  รอดสรรเสริญ</t>
  </si>
  <si>
    <t>แผนฯ ปกติ</t>
  </si>
  <si>
    <t>แผนฯ TEP</t>
  </si>
  <si>
    <t xml:space="preserve">แผนฯ TEP </t>
  </si>
  <si>
    <t>แผนฯ วิทย์-คณิต</t>
  </si>
  <si>
    <t>นางสาวพรพัสนันท์  แสนสีสม</t>
  </si>
  <si>
    <t>แผนฯ คณิต-อังกฤษ</t>
  </si>
  <si>
    <t>แผนฯ จีน/ญี่ปุ่น/ฝรั่งเศส-คณิต</t>
  </si>
  <si>
    <t>รายชื่อนักเรียน ชั้นมัธยมศึกษาปีที่ 5/1  ปีการศึกษา 2560  โรงเรียนบางปะกอกวิทยาคม</t>
  </si>
  <si>
    <t>นางสาวรุจิเรข  ฉอยทิม</t>
  </si>
  <si>
    <t>นางสาวปุณยาพร  พลายงาม</t>
  </si>
  <si>
    <t>รายชื่อนักเรียน ชั้นมัธยมศึกษาปีที่ 5/2  ปีการศึกษา 2560  โรงเรียนบางปะกอกวิทยาคม</t>
  </si>
  <si>
    <t>นายพงศกร  ดอนศรี</t>
  </si>
  <si>
    <t>นางเปรมปรีดิ์  ตุลย์วัฒนางกูร</t>
  </si>
  <si>
    <t>นายเด่น  จิตวิขาม</t>
  </si>
  <si>
    <t>นางสาวณัฐญาดา  จันทร์สุข</t>
  </si>
  <si>
    <t>รายชื่อนักเรียน ชั้นมัธยมศึกษาปีที่ 5/4  ปีการศึกษา 2560  โรงเรียนบางปะกอกวิทยาคม</t>
  </si>
  <si>
    <t>นายชุมพร  น้อยเพ็ง</t>
  </si>
  <si>
    <t>นางสาวเบญจมาศ  ณะอิ่น</t>
  </si>
  <si>
    <t>รายชื่อนักเรียน ชั้นมัธยมศึกษาปีที่ 5/5  ปีการศึกษา 2560  โรงเรียนบางปะกอกวิทยาคม</t>
  </si>
  <si>
    <t>นางสาวพิกุล  แสนชัยนาท</t>
  </si>
  <si>
    <t>นายสมพงษ์  ไชยวงษ์</t>
  </si>
  <si>
    <t>รายชื่อนักเรียน ชั้นมัธยมศึกษาปีที่ 5/6  ปีการศึกษา 2560  โรงเรียนบางปะกอกวิทยาคม</t>
  </si>
  <si>
    <t>นางสาวภัทรานี  ไชยสุวรรณ</t>
  </si>
  <si>
    <t>นายชาญวิทย์  ชูพล</t>
  </si>
  <si>
    <t>รายชื่อนักเรียน ชั้นมัธยมศึกษาปีที่ 5/7 ปีการศึกษา 2560  โรงเรียนบางปะกอกวิทยาคม</t>
  </si>
  <si>
    <t>นางสาวอรอนงค์  อาจมูลตรี</t>
  </si>
  <si>
    <t>นางสาวนิตยา  ฆนาเกียรติ์</t>
  </si>
  <si>
    <t>รายชื่อนักเรียน ชั้นมัธยมศึกษาปีที่ 5/8 ปีการศึกษา 2560  โรงเรียนบางปะกอกวิทยาคม</t>
  </si>
  <si>
    <t>นายธีรภัทร์  อินธิแสง</t>
  </si>
  <si>
    <t>นางสาวพิราวรรณ  คำสุ</t>
  </si>
  <si>
    <t xml:space="preserve">แผนฯ TEP วิทย์-คณิต </t>
  </si>
  <si>
    <t>แผนฯ TEP คณิต-อังกฤษ</t>
  </si>
  <si>
    <t>รายชื่อนักเรียน ชั้นมัธยมศึกษาปีที่ 5/9 ปีการศึกษา 2560  โรงเรียนบางปะกอกวิทยาคม</t>
  </si>
  <si>
    <t>นางสาวพจนีย์  จันทร์ปรี</t>
  </si>
  <si>
    <t>นายจิตรพล  เจริญวงศานนท์</t>
  </si>
  <si>
    <t>รายชื่อนักเรียน ชั้นมัธยมศึกษาปีที่ 5/10 ปีการศึกษา 2560  โรงเรียนบางปะกอกวิทยาคม</t>
  </si>
  <si>
    <t>นางสาวนุชสุคนธ์  อักษรศรี</t>
  </si>
  <si>
    <t>นางสาวเยาวดี  รูปพรม</t>
  </si>
  <si>
    <t>รายชื่อนักเรียน ชั้นมัธยมศึกษาปีที่ 5/11 ปีการศึกษา 2560  โรงเรียนบางปะกอกวิทยาคม</t>
  </si>
  <si>
    <t>นางสาวโนร์หัสมะห์  สติรักษ์</t>
  </si>
  <si>
    <t>นางสาวเพ็ญศิริ  เนตรจันทร์</t>
  </si>
  <si>
    <t>รายชื่อนักเรียน ชั้นมัธยมศึกษาปีที่ 6/1  ปีการศึกษา 2560  โรงเรียนบางปะกอกวิทยาคม</t>
  </si>
  <si>
    <t>นายทวีรักษ์  เจียมวรกุลชัย</t>
  </si>
  <si>
    <t>นายณัฐพงศ์  นพโลหะ</t>
  </si>
  <si>
    <t>รายชื่อนักเรียน ชั้นมัธยมศึกษาปีที่ 6/2  ปีการศึกษา 2560  โรงเรียนบางปะกอกวิทยาคม</t>
  </si>
  <si>
    <t>นายวรชัย  ถาวรานุรักษ์</t>
  </si>
  <si>
    <t>นางสาวปริยทิพย์  บุญคง</t>
  </si>
  <si>
    <t>นางสาวจิราภรณ์  บุตรราช</t>
  </si>
  <si>
    <t>นางสาวบัวหลวง  กุลเกษ</t>
  </si>
  <si>
    <t>รายชื่อนักเรียน ชั้นมัธยมศึกษาปีที่ 6/4  ปีการศึกษา 2560  โรงเรียนบางปะกอกวิทยาคม</t>
  </si>
  <si>
    <t>นายเฉลิมพล  มั่นทองประดิษฐ์</t>
  </si>
  <si>
    <t>นายบัณฑิต  อุษาภิมาศกุล</t>
  </si>
  <si>
    <t>รายชื่อนักเรียน ชั้นมัธยมศึกษาปีที่ 6/5  ปีการศึกษา 2560  โรงเรียนบางปะกอกวิทยาคม</t>
  </si>
  <si>
    <t>นายสุนทร  มูลศาสตร์</t>
  </si>
  <si>
    <t>นางสาวภัทรพร  จันทร์แก้ว</t>
  </si>
  <si>
    <t>รายชื่อนักเรียน ชั้นมัธยมศึกษาปีที่ 6/6  ปีการศึกษา 2560  โรงเรียนบางปะกอกวิทยาคม</t>
  </si>
  <si>
    <t>นางสาวศศิธร  ลาดแก้ว</t>
  </si>
  <si>
    <t>รายชื่อนักเรียน ชั้นมัธยมศึกษาปีที่ 6/7 ปีการศึกษา 2560  โรงเรียนบางปะกอกวิทยาคม</t>
  </si>
  <si>
    <t>นางสาวณัฏฐนันท์  บุญเสมอ</t>
  </si>
  <si>
    <t>รายชื่อนักเรียน ชั้นมัธยมศึกษาปีที่ 6/8 ปีการศึกษา 2560  โรงเรียนบางปะกอกวิทยาคม</t>
  </si>
  <si>
    <t>นางบุษบา  โหระวงศ์</t>
  </si>
  <si>
    <t>นางอัญชุลี  วิชัย</t>
  </si>
  <si>
    <t>รายชื่อนักเรียน ชั้นมัธยมศึกษาปีที่ 6/9 ปีการศึกษา 2560  โรงเรียนบางปะกอกวิทยาคม</t>
  </si>
  <si>
    <t>นางสาววันดี  ปิดเปี่ยมกิจ</t>
  </si>
  <si>
    <t>ว่าที่ ร.ต.รัชชานนท์  น้อมรับพร</t>
  </si>
  <si>
    <t>รายชื่อนักเรียน ชั้นมัธยมศึกษาปีที่ 6/10 ปีการศึกษา 2560  โรงเรียนบางปะกอกวิทยาคม</t>
  </si>
  <si>
    <t>นายอัครเดช  หนูจันทร์</t>
  </si>
  <si>
    <t>นางสาวสุพรรณี  ซองทอง</t>
  </si>
  <si>
    <t>รายชื่อนักเรียน ชั้นมัธยมศึกษาปีที่ 6/11 ปีการศึกษา 2560  โรงเรียนบางปะกอกวิทยาคม</t>
  </si>
  <si>
    <t>นางสาวพิมพ์ชนา  พาณิชย์กุล</t>
  </si>
  <si>
    <t>นายอภิโชค  เชี่ยวชาญเกษตร</t>
  </si>
  <si>
    <t>วิทย์-คณิต(สถาปัตย์)</t>
  </si>
  <si>
    <t>แผนฯ วิทย์-คณิต(ทั่วไป)</t>
  </si>
  <si>
    <t>แผนฯ วิทย์-คณิต(วิศวะ)</t>
  </si>
  <si>
    <t xml:space="preserve">แผนฯ วิทย์-คณิต(สาธารณสุข) </t>
  </si>
  <si>
    <t>แผนฯ วิทย์-คณิต(สถาปัตย์)</t>
  </si>
  <si>
    <t>ด.ช.</t>
  </si>
  <si>
    <t>กิตติเชษฐ์</t>
  </si>
  <si>
    <t>ช่วยบุญ</t>
  </si>
  <si>
    <t>เจษฎา</t>
  </si>
  <si>
    <t>จินาวอน</t>
  </si>
  <si>
    <t>ณัฐวุฒิ</t>
  </si>
  <si>
    <t>กังวานไพเราะ</t>
  </si>
  <si>
    <t>ธนาวัฒน์</t>
  </si>
  <si>
    <t>เกิดชูชื่น</t>
  </si>
  <si>
    <t>ธีรภัทร์</t>
  </si>
  <si>
    <t>คู่ปัถพี</t>
  </si>
  <si>
    <t>ปิยวัฒน์</t>
  </si>
  <si>
    <t>ตรวจมรรคา</t>
  </si>
  <si>
    <t>วรชาติ</t>
  </si>
  <si>
    <t>อินอุ่นโชติ</t>
  </si>
  <si>
    <t>วิชญ์พล</t>
  </si>
  <si>
    <t>จิตต์ปราณี</t>
  </si>
  <si>
    <t>ศุรวีร์พัชรณ์</t>
  </si>
  <si>
    <t>ยังชูญาณ</t>
  </si>
  <si>
    <t>สิรภพ</t>
  </si>
  <si>
    <t>สารีกิจ</t>
  </si>
  <si>
    <t>ด.ญ.</t>
  </si>
  <si>
    <t>กมลรัตน์</t>
  </si>
  <si>
    <t>งามวงศ์รัตนชื่น</t>
  </si>
  <si>
    <t>กุลณัฐ</t>
  </si>
  <si>
    <t>รัตกันท์</t>
  </si>
  <si>
    <t>โฉมฉาย</t>
  </si>
  <si>
    <t>ประสาท</t>
  </si>
  <si>
    <t>ชนกนันท์</t>
  </si>
  <si>
    <t>สัมมาคาม</t>
  </si>
  <si>
    <t>ชนัญชิดา</t>
  </si>
  <si>
    <t>เพิ่มทรัพย์ไพบูลย์</t>
  </si>
  <si>
    <t>ชนิกานต์</t>
  </si>
  <si>
    <t>เปล่งกังวาน</t>
  </si>
  <si>
    <t>ชมษร</t>
  </si>
  <si>
    <t>ล้ำฤทธิ์</t>
  </si>
  <si>
    <t>ชวิศา</t>
  </si>
  <si>
    <t>พัวพงศกร</t>
  </si>
  <si>
    <t>ชัชฎาภรณ์</t>
  </si>
  <si>
    <t>คุ้มลาภ</t>
  </si>
  <si>
    <t>ฐิตศศิ</t>
  </si>
  <si>
    <t>จันตรี</t>
  </si>
  <si>
    <t>ณิชนันทน์</t>
  </si>
  <si>
    <t>สถิตธรรมจิตร</t>
  </si>
  <si>
    <t>ณิชากร</t>
  </si>
  <si>
    <t>จำปาแดง</t>
  </si>
  <si>
    <t>ตวิษา</t>
  </si>
  <si>
    <t>ลอยไสว</t>
  </si>
  <si>
    <t>ทิพย์ญาดา</t>
  </si>
  <si>
    <t>ฉัตรโรจน์วณิช</t>
  </si>
  <si>
    <t>ธนภร</t>
  </si>
  <si>
    <t>เอี่ยมศิรินุกูล</t>
  </si>
  <si>
    <t>ธมนวรรณ</t>
  </si>
  <si>
    <t>จิรมงคลโรจน์</t>
  </si>
  <si>
    <t>ธิดารัตน์</t>
  </si>
  <si>
    <t>บุญพยุง</t>
  </si>
  <si>
    <t>ธีรดา</t>
  </si>
  <si>
    <t>เดชาถิรธนา</t>
  </si>
  <si>
    <t>นภัสศร</t>
  </si>
  <si>
    <t>โจมรัมย์</t>
  </si>
  <si>
    <t>น้ำ</t>
  </si>
  <si>
    <t>เอื้อไทยพัฒนา</t>
  </si>
  <si>
    <t>นิรัชชา</t>
  </si>
  <si>
    <t>ทรัพย์ศิริ</t>
  </si>
  <si>
    <t>เบญญาภา</t>
  </si>
  <si>
    <t>หุ่นจีน</t>
  </si>
  <si>
    <t>ปณธร</t>
  </si>
  <si>
    <t>สะอาด</t>
  </si>
  <si>
    <t>ปรียนันท์</t>
  </si>
  <si>
    <t>เเซ่หลิ่ม</t>
  </si>
  <si>
    <t>ปิยพิชญ์</t>
  </si>
  <si>
    <t>ปั้นศุข</t>
  </si>
  <si>
    <t>ผไทมาศ</t>
  </si>
  <si>
    <t>บุญน้อม</t>
  </si>
  <si>
    <t>พลอยไพลิน</t>
  </si>
  <si>
    <t>จิระประยุต</t>
  </si>
  <si>
    <t>ภูตะวัน</t>
  </si>
  <si>
    <t>วัชรเกษมศักดิ์</t>
  </si>
  <si>
    <t>รติกร</t>
  </si>
  <si>
    <t>ดำเกิงลัภนวณิช</t>
  </si>
  <si>
    <t>รุจิรดา</t>
  </si>
  <si>
    <t>รุ่งทวีผล</t>
  </si>
  <si>
    <t>วชิราภรณ์</t>
  </si>
  <si>
    <t>วงศ์เพ็ญทักษ์</t>
  </si>
  <si>
    <t>วรรณกานต์</t>
  </si>
  <si>
    <t>พันลำ</t>
  </si>
  <si>
    <t>วรรณพร</t>
  </si>
  <si>
    <t>งามดอน</t>
  </si>
  <si>
    <t>วัชราภรณ์</t>
  </si>
  <si>
    <t>จริยะประภาภรณ์</t>
  </si>
  <si>
    <t>วิภารัตน์</t>
  </si>
  <si>
    <t>รัตนตรัยวงศ์</t>
  </si>
  <si>
    <t>ศิริวรรณ</t>
  </si>
  <si>
    <t>โห้สารี</t>
  </si>
  <si>
    <t>สุธิดา</t>
  </si>
  <si>
    <t>ธนบุญสมบัติ</t>
  </si>
  <si>
    <t>สุนิดา</t>
  </si>
  <si>
    <t>หม่าตระกูล</t>
  </si>
  <si>
    <t>อชิตา</t>
  </si>
  <si>
    <t>บุญณะสิทธิ์</t>
  </si>
  <si>
    <t>อินทิรา</t>
  </si>
  <si>
    <t>เสนาจันทร์</t>
  </si>
  <si>
    <t>ณฐนนท์</t>
  </si>
  <si>
    <t>พาสังข์</t>
  </si>
  <si>
    <t>ติณณภพ</t>
  </si>
  <si>
    <t>เทียนบาง</t>
  </si>
  <si>
    <t>ยศกร</t>
  </si>
  <si>
    <t>จักรจรัส</t>
  </si>
  <si>
    <t>ยุทธนาวี</t>
  </si>
  <si>
    <t>บัวหอม</t>
  </si>
  <si>
    <t>สิรวิชญ์</t>
  </si>
  <si>
    <t>สาริกบุตร</t>
  </si>
  <si>
    <t>สุทธิกานต์</t>
  </si>
  <si>
    <t>ปิยะเมธาง</t>
  </si>
  <si>
    <t>กชพร</t>
  </si>
  <si>
    <t>พงษ์อร่าม</t>
  </si>
  <si>
    <t>กฤตยา</t>
  </si>
  <si>
    <t>พะวารัมย์</t>
  </si>
  <si>
    <t>กัญชพร</t>
  </si>
  <si>
    <t>คำสุญแสง</t>
  </si>
  <si>
    <t>กัณฐภรณ์</t>
  </si>
  <si>
    <t>กุ่ยรักษา</t>
  </si>
  <si>
    <t>กัตติกา</t>
  </si>
  <si>
    <t>กุลาหยีด</t>
  </si>
  <si>
    <t>กิ่งชไม</t>
  </si>
  <si>
    <t>เด่นมณีดวง</t>
  </si>
  <si>
    <t>จีระนันท์</t>
  </si>
  <si>
    <t>อันสีแก้ว</t>
  </si>
  <si>
    <t>ชญานิษฐ์</t>
  </si>
  <si>
    <t>ด้วงคุ่ย</t>
  </si>
  <si>
    <t>ชนากานต์</t>
  </si>
  <si>
    <t>สุวรรณไตร</t>
  </si>
  <si>
    <t>ญาณิศา</t>
  </si>
  <si>
    <t>แสงเทพ</t>
  </si>
  <si>
    <t>ทะบูรณ์</t>
  </si>
  <si>
    <t>ฐิปนี</t>
  </si>
  <si>
    <t>กาญจนพลศักดิ์</t>
  </si>
  <si>
    <t>ณัฐวรรณ</t>
  </si>
  <si>
    <t>คำสุนทร</t>
  </si>
  <si>
    <t>ตรีรัตน์</t>
  </si>
  <si>
    <t>ใจเที่ยง</t>
  </si>
  <si>
    <t>ธัญสินี</t>
  </si>
  <si>
    <t>เจริญวิชานนท์</t>
  </si>
  <si>
    <t>นลินรัตน์</t>
  </si>
  <si>
    <t>ธีระรุ่งพรกุล</t>
  </si>
  <si>
    <t>นัทธพร</t>
  </si>
  <si>
    <t>ตันติกุลพาณิชย์</t>
  </si>
  <si>
    <t>บัวชมพู</t>
  </si>
  <si>
    <t>ละครพล</t>
  </si>
  <si>
    <t>เบญจพร</t>
  </si>
  <si>
    <t>มากทอง</t>
  </si>
  <si>
    <t>ปวริศา</t>
  </si>
  <si>
    <t>คัชมาตย์</t>
  </si>
  <si>
    <t>พชรอร</t>
  </si>
  <si>
    <t>ไพรสิงห์</t>
  </si>
  <si>
    <t>พรนภัส</t>
  </si>
  <si>
    <t>ตั้งความเพียร</t>
  </si>
  <si>
    <t>พรพิชชา</t>
  </si>
  <si>
    <t>กันบัว</t>
  </si>
  <si>
    <t>พรไพลิน</t>
  </si>
  <si>
    <t>ทิพามณีมงคล</t>
  </si>
  <si>
    <t>พัชรนันท์</t>
  </si>
  <si>
    <t>เอนกธนะเศรษฐ์</t>
  </si>
  <si>
    <t>พิชญา</t>
  </si>
  <si>
    <t>ดอกไม้เพ็ง</t>
  </si>
  <si>
    <t>มั่นทองประดิษฐ์</t>
  </si>
  <si>
    <t>เพ็ญพิชชา</t>
  </si>
  <si>
    <t>ญาติกิ่ง</t>
  </si>
  <si>
    <t>ภัสรินท์</t>
  </si>
  <si>
    <t>เสมบุญหล่อ</t>
  </si>
  <si>
    <t>รวินันท์</t>
  </si>
  <si>
    <t>พันธุ์แก้ว</t>
  </si>
  <si>
    <t>รสธร</t>
  </si>
  <si>
    <t>สินไชย</t>
  </si>
  <si>
    <t>รักษ์ธิดา</t>
  </si>
  <si>
    <t>ประอีกูล</t>
  </si>
  <si>
    <t>รักษ์ธิมา</t>
  </si>
  <si>
    <t>รัตนาภรณ์</t>
  </si>
  <si>
    <t>สมหวัง</t>
  </si>
  <si>
    <t>ลออรัตน์</t>
  </si>
  <si>
    <t>รอดทะนง</t>
  </si>
  <si>
    <t>วรณัช</t>
  </si>
  <si>
    <t>ตันเรือง</t>
  </si>
  <si>
    <t>วริษฐา</t>
  </si>
  <si>
    <t>พลผดุงเกียรติ</t>
  </si>
  <si>
    <t>ศศิกรานต์</t>
  </si>
  <si>
    <t>ปัญจอุดมรัตน์</t>
  </si>
  <si>
    <t>ศิริพร</t>
  </si>
  <si>
    <t>เอื้อเฟื้อ</t>
  </si>
  <si>
    <t>สาธิตา</t>
  </si>
  <si>
    <t>แซ่ต้วน</t>
  </si>
  <si>
    <t>สิริรักษ์</t>
  </si>
  <si>
    <t>วัลย์จิตรวงศ์</t>
  </si>
  <si>
    <t>สุภัสสร</t>
  </si>
  <si>
    <t>ศรีสมวงศ์</t>
  </si>
  <si>
    <t>อรุณรัศมี</t>
  </si>
  <si>
    <t>หวังชอบ</t>
  </si>
  <si>
    <t>อัญมณี</t>
  </si>
  <si>
    <t>ศรีฉ่ำ</t>
  </si>
  <si>
    <t>กฤติกร</t>
  </si>
  <si>
    <t>ลาภรื่นเดชากร</t>
  </si>
  <si>
    <t>กษาปณ์</t>
  </si>
  <si>
    <t>หมอนทอง</t>
  </si>
  <si>
    <t>ชลพรรธน์</t>
  </si>
  <si>
    <t>ดิษยสิริบูลย์</t>
  </si>
  <si>
    <t>วุฒิเดช</t>
  </si>
  <si>
    <t>ธชษร</t>
  </si>
  <si>
    <t>เมืองคำ</t>
  </si>
  <si>
    <t>ธนดล</t>
  </si>
  <si>
    <t>อนันต์</t>
  </si>
  <si>
    <t>ธนภัทร</t>
  </si>
  <si>
    <t>คนิวรานนท์</t>
  </si>
  <si>
    <t>ปรมินทร์</t>
  </si>
  <si>
    <t>เอื้ออารีย์กิจกุล</t>
  </si>
  <si>
    <t>พศวัต</t>
  </si>
  <si>
    <t>ประสิทธิมี</t>
  </si>
  <si>
    <t>ภูริทัศน์</t>
  </si>
  <si>
    <t>องอาจสกุลเดช</t>
  </si>
  <si>
    <t>สรวิชญ์</t>
  </si>
  <si>
    <t>ทองอินทร์</t>
  </si>
  <si>
    <t>อัครฉัตร</t>
  </si>
  <si>
    <t>กูดทา</t>
  </si>
  <si>
    <t>กชกรณ์</t>
  </si>
  <si>
    <t>นาททอง</t>
  </si>
  <si>
    <t>จิราพัชร</t>
  </si>
  <si>
    <t>เศรษฐรุจิ</t>
  </si>
  <si>
    <t>ชนม์นิภา</t>
  </si>
  <si>
    <t>รวิวัฒนประพันธ์</t>
  </si>
  <si>
    <t>บัวเจริญ</t>
  </si>
  <si>
    <t>ชมพูนุท</t>
  </si>
  <si>
    <t>กุลวงษ์</t>
  </si>
  <si>
    <t>ชลธิชา</t>
  </si>
  <si>
    <t>บุญสิงห์</t>
  </si>
  <si>
    <t>ณัชชาดา</t>
  </si>
  <si>
    <t>วุฒิยาสาร</t>
  </si>
  <si>
    <t>ณัฐณิชา</t>
  </si>
  <si>
    <t>สะกัณเทศ</t>
  </si>
  <si>
    <t>ธนพร</t>
  </si>
  <si>
    <t>หวังศิริสมบูรณ์</t>
  </si>
  <si>
    <t>ธงทอง</t>
  </si>
  <si>
    <t>โจ่ซิว</t>
  </si>
  <si>
    <t>ธนารีย์</t>
  </si>
  <si>
    <t>จรัสสุขสวัสดิ์</t>
  </si>
  <si>
    <t>อยู่ดี</t>
  </si>
  <si>
    <t>นฤภร</t>
  </si>
  <si>
    <t>คะดุน</t>
  </si>
  <si>
    <t>บัณฑิตา</t>
  </si>
  <si>
    <t>บุตรมัง</t>
  </si>
  <si>
    <t>ปทมนท</t>
  </si>
  <si>
    <t>เรืองเทศ</t>
  </si>
  <si>
    <t>ปัทมพร</t>
  </si>
  <si>
    <t>นววัชรกุล</t>
  </si>
  <si>
    <t>ปานวาด</t>
  </si>
  <si>
    <t>นุ่นพันธ์</t>
  </si>
  <si>
    <t>ปิยะธิดา</t>
  </si>
  <si>
    <t>ณะรังษี</t>
  </si>
  <si>
    <t>พรมารีย์</t>
  </si>
  <si>
    <t>อำพันเพ็ญโรจน์</t>
  </si>
  <si>
    <t>ภคณัฐ</t>
  </si>
  <si>
    <t>นิลธานี</t>
  </si>
  <si>
    <t>ภัทร์นฤน</t>
  </si>
  <si>
    <t>กลั่นเอี่ยม</t>
  </si>
  <si>
    <t>ภัทรวดี</t>
  </si>
  <si>
    <t>จรุงกิจเจริญ</t>
  </si>
  <si>
    <t>ภาวิณี</t>
  </si>
  <si>
    <t>ปั้นเเนว</t>
  </si>
  <si>
    <t>เมทิกา</t>
  </si>
  <si>
    <t>กันฑสิทธ์</t>
  </si>
  <si>
    <t>เรืองรัตน์</t>
  </si>
  <si>
    <t>ศรีพุมมา</t>
  </si>
  <si>
    <t>วราภรณ์</t>
  </si>
  <si>
    <t>ไทยสว่างศรี</t>
  </si>
  <si>
    <t>วริศรา</t>
  </si>
  <si>
    <t>ฉากงาม</t>
  </si>
  <si>
    <t>วริษา</t>
  </si>
  <si>
    <t>สุธรรมนิธิ</t>
  </si>
  <si>
    <t>ศิรินภา</t>
  </si>
  <si>
    <t>วงษ์ลา</t>
  </si>
  <si>
    <t>ศุภมาศ</t>
  </si>
  <si>
    <t>น่วมพิทักษ์</t>
  </si>
  <si>
    <t>ศุภากร</t>
  </si>
  <si>
    <t>รสชา</t>
  </si>
  <si>
    <t>สาธินี</t>
  </si>
  <si>
    <t>เพ้งภูมิเกียรติ</t>
  </si>
  <si>
    <t>สุภาวดี</t>
  </si>
  <si>
    <t>โสพัฒน์</t>
  </si>
  <si>
    <t>อภิชญา</t>
  </si>
  <si>
    <t>พละกุล</t>
  </si>
  <si>
    <t>อรกช</t>
  </si>
  <si>
    <t>ชัยชนะ</t>
  </si>
  <si>
    <t>อริสรา</t>
  </si>
  <si>
    <t>แสงทะรา</t>
  </si>
  <si>
    <t>อรุณกตี</t>
  </si>
  <si>
    <t>กฤชภัทร</t>
  </si>
  <si>
    <t>เดชะปัญจาภรณ์</t>
  </si>
  <si>
    <t>กฤษฎา</t>
  </si>
  <si>
    <t>แซ่ปึง</t>
  </si>
  <si>
    <t>มั่นสัตย์</t>
  </si>
  <si>
    <t>กิตติบดี</t>
  </si>
  <si>
    <t>สุขกันยา</t>
  </si>
  <si>
    <t>จรูญ</t>
  </si>
  <si>
    <t>มั่นมี</t>
  </si>
  <si>
    <t>จักรพรรด</t>
  </si>
  <si>
    <t>โชฎก</t>
  </si>
  <si>
    <t>จักริน</t>
  </si>
  <si>
    <t>ถนอมตานนท์</t>
  </si>
  <si>
    <t>ชนะพล</t>
  </si>
  <si>
    <t>ชลรธี</t>
  </si>
  <si>
    <t>วงค์ษาวยอด</t>
  </si>
  <si>
    <t>ฌานิทธิ์</t>
  </si>
  <si>
    <t>พิทักษ์วงษ์</t>
  </si>
  <si>
    <t>ณัฎฐากร</t>
  </si>
  <si>
    <t>อยู่นาน</t>
  </si>
  <si>
    <t>ณัฐปคัลภ์</t>
  </si>
  <si>
    <t>ยาไธสง</t>
  </si>
  <si>
    <t>ดลยวัต</t>
  </si>
  <si>
    <t>แก้ววันนา</t>
  </si>
  <si>
    <t>ตะวัน</t>
  </si>
  <si>
    <t>มีพร้อม</t>
  </si>
  <si>
    <t>นสินกร</t>
  </si>
  <si>
    <t>ธนกฤต</t>
  </si>
  <si>
    <t>สุริยะ</t>
  </si>
  <si>
    <t>พลอยอร่าม</t>
  </si>
  <si>
    <t>ธนพล</t>
  </si>
  <si>
    <t>นารินทร์</t>
  </si>
  <si>
    <t>ธนพันธ์</t>
  </si>
  <si>
    <t>อัศวกาญจน์</t>
  </si>
  <si>
    <t>ธนวัฒน์</t>
  </si>
  <si>
    <t>อินทะวงเงิน</t>
  </si>
  <si>
    <t>ไข่ประดับ</t>
  </si>
  <si>
    <t>ปวิช</t>
  </si>
  <si>
    <t>สร้อยยังสุข</t>
  </si>
  <si>
    <t>ปุญญพัฒน์</t>
  </si>
  <si>
    <t>ทรัพย์อุดม</t>
  </si>
  <si>
    <t>พชร</t>
  </si>
  <si>
    <t>ศราภัยวานิช</t>
  </si>
  <si>
    <t>พรชัย</t>
  </si>
  <si>
    <t>ไตรนิคม</t>
  </si>
  <si>
    <t>พฤหัส</t>
  </si>
  <si>
    <t>นกต่อ</t>
  </si>
  <si>
    <t>พิสิษฐ์</t>
  </si>
  <si>
    <t>อนุศักดิ์ชัยกุล</t>
  </si>
  <si>
    <t>เมธัส</t>
  </si>
  <si>
    <t>วิบูลย์ทรัพย์ทวี</t>
  </si>
  <si>
    <t>เมธิชัย</t>
  </si>
  <si>
    <t>เชื้อหงษ์</t>
  </si>
  <si>
    <t>ยศวริศ</t>
  </si>
  <si>
    <t>วงศ์กิจเลิศพัฒนา</t>
  </si>
  <si>
    <t>รัฐภูมิ</t>
  </si>
  <si>
    <t>รบช้าง</t>
  </si>
  <si>
    <t>ลัญจกร</t>
  </si>
  <si>
    <t>จำปาดะ</t>
  </si>
  <si>
    <t>วีรวัฒน์</t>
  </si>
  <si>
    <t>กุลกาญจนอมร</t>
  </si>
  <si>
    <t>ศรัณย์</t>
  </si>
  <si>
    <t>บ่อบัวทอง</t>
  </si>
  <si>
    <t>อภิรักษ์</t>
  </si>
  <si>
    <t>วงค์เขียว</t>
  </si>
  <si>
    <t>เจ๊ะหวัง</t>
  </si>
  <si>
    <t>กัลยาวีร์</t>
  </si>
  <si>
    <t>สิงห์อยู่</t>
  </si>
  <si>
    <t>จุฑามาศ</t>
  </si>
  <si>
    <t>สิทธิจันทร์</t>
  </si>
  <si>
    <t>เจือบุญ</t>
  </si>
  <si>
    <t>ณัฐธยาน์</t>
  </si>
  <si>
    <t>นิลขวัญ</t>
  </si>
  <si>
    <t>นภัทร</t>
  </si>
  <si>
    <t>บุญบรรเทิง</t>
  </si>
  <si>
    <t>นันนภัส</t>
  </si>
  <si>
    <t>จันทร์เเพง</t>
  </si>
  <si>
    <t>บุณยชา</t>
  </si>
  <si>
    <t>เงินวิไลวัฒนา</t>
  </si>
  <si>
    <t>ปุณยวีร์</t>
  </si>
  <si>
    <t>เชื้อแก้ว</t>
  </si>
  <si>
    <t>พิชชา</t>
  </si>
  <si>
    <t>รอดเจริญ</t>
  </si>
  <si>
    <t>พิมพ์ญาดา</t>
  </si>
  <si>
    <t>มณีรัตน์</t>
  </si>
  <si>
    <t>เมตตา</t>
  </si>
  <si>
    <t>ลีลาฤดี</t>
  </si>
  <si>
    <t>วรินยุพา</t>
  </si>
  <si>
    <t>นิตยภักดี</t>
  </si>
  <si>
    <t>ศิรภัสสร</t>
  </si>
  <si>
    <t>พลศรี</t>
  </si>
  <si>
    <t>สุนทรการวิโรจน์</t>
  </si>
  <si>
    <t>กีรติ</t>
  </si>
  <si>
    <t>นุชเนตร</t>
  </si>
  <si>
    <t>กุลธวัช</t>
  </si>
  <si>
    <t>นุฤทธิ์ณรงค์</t>
  </si>
  <si>
    <t>คมสัน</t>
  </si>
  <si>
    <t>คงงอน</t>
  </si>
  <si>
    <t>จตุพร</t>
  </si>
  <si>
    <t>ดาบรัมย์</t>
  </si>
  <si>
    <t>ชัชวัฏ</t>
  </si>
  <si>
    <t>แซ่โง้ว</t>
  </si>
  <si>
    <t>ณสกล</t>
  </si>
  <si>
    <t>จิรพิสิฐกุล</t>
  </si>
  <si>
    <t>ณัฐพงศ์</t>
  </si>
  <si>
    <t>ไทยประเสริฐ</t>
  </si>
  <si>
    <t>ทัศน์ไท</t>
  </si>
  <si>
    <t>เทศนอก</t>
  </si>
  <si>
    <t>ธนัช</t>
  </si>
  <si>
    <t>เฟื่องพานิชเจริญ</t>
  </si>
  <si>
    <t>ธิติพงศ์</t>
  </si>
  <si>
    <t>ประสารเกตุ</t>
  </si>
  <si>
    <t>นครินทร์</t>
  </si>
  <si>
    <t>เดินรีบรัมย์</t>
  </si>
  <si>
    <t>บรรณวัฒน์</t>
  </si>
  <si>
    <t>จันทร์สมมิตร</t>
  </si>
  <si>
    <t>ประวีร์</t>
  </si>
  <si>
    <t>ดีใจ</t>
  </si>
  <si>
    <t>ปวริศร์</t>
  </si>
  <si>
    <t>ปีติเปรมชัย</t>
  </si>
  <si>
    <t>ปุณณวิช</t>
  </si>
  <si>
    <t>โพธิ</t>
  </si>
  <si>
    <t>ภาณุเมศ</t>
  </si>
  <si>
    <t>ทวีสุขวีรมงคล</t>
  </si>
  <si>
    <t>มโนธรรม</t>
  </si>
  <si>
    <t>ดำเนิน</t>
  </si>
  <si>
    <t>ยสณะ</t>
  </si>
  <si>
    <t>พึ่งหอม</t>
  </si>
  <si>
    <t>รัตนะ</t>
  </si>
  <si>
    <t>จารุทัสสนี</t>
  </si>
  <si>
    <t>วิศรุต</t>
  </si>
  <si>
    <t>คำเบ้า</t>
  </si>
  <si>
    <t>วีรภัทร</t>
  </si>
  <si>
    <t>เวียงทอง</t>
  </si>
  <si>
    <t>วีระพงษ์</t>
  </si>
  <si>
    <t>นามธรรม</t>
  </si>
  <si>
    <t>สรวิศ</t>
  </si>
  <si>
    <t>ประดิษฐ์</t>
  </si>
  <si>
    <t>สหพงษ์</t>
  </si>
  <si>
    <t>เพชรวิโรจน์ชัย</t>
  </si>
  <si>
    <t>อนันดา</t>
  </si>
  <si>
    <t>แสงอรุณ</t>
  </si>
  <si>
    <t>อนิรุทธ์</t>
  </si>
  <si>
    <t>ตัณธวัชชารมน์</t>
  </si>
  <si>
    <t>อภิวิชญ์</t>
  </si>
  <si>
    <t>เสดแสง</t>
  </si>
  <si>
    <t>กรณ์วิภา</t>
  </si>
  <si>
    <t>ศรีบุรินทร์</t>
  </si>
  <si>
    <t>กัญญาพัชร</t>
  </si>
  <si>
    <t>ก่อเกียรติเจริญ</t>
  </si>
  <si>
    <t>กิติญา</t>
  </si>
  <si>
    <t>มะลิวัลย์</t>
  </si>
  <si>
    <t>ชญาดา</t>
  </si>
  <si>
    <t>เสิงกลาง</t>
  </si>
  <si>
    <t>ชลันดา</t>
  </si>
  <si>
    <t>นวการพิศุทธิ์</t>
  </si>
  <si>
    <t>ประสิทธินาค</t>
  </si>
  <si>
    <t>ทัศนีย์</t>
  </si>
  <si>
    <t>หล่องกุล</t>
  </si>
  <si>
    <t>นงนภัส</t>
  </si>
  <si>
    <t>เฉลยชนม์</t>
  </si>
  <si>
    <t>นรสิงห์</t>
  </si>
  <si>
    <t>อินทร์เเหยม</t>
  </si>
  <si>
    <t>นันท์นิชา</t>
  </si>
  <si>
    <t>วรรณพัฒน์หิรัญ</t>
  </si>
  <si>
    <t>สนทอง</t>
  </si>
  <si>
    <t>ปิยะฉัตร</t>
  </si>
  <si>
    <t>นานันท์</t>
  </si>
  <si>
    <t>แหวนพิรอด</t>
  </si>
  <si>
    <t>แพรวา</t>
  </si>
  <si>
    <t>ยอดรัก</t>
  </si>
  <si>
    <t>มนัสวี</t>
  </si>
  <si>
    <t>สบายแท้</t>
  </si>
  <si>
    <t>มาลัยพร</t>
  </si>
  <si>
    <t>ทนงูเหลือม</t>
  </si>
  <si>
    <t>ยลลดา</t>
  </si>
  <si>
    <t>วราพันธ์</t>
  </si>
  <si>
    <t>เเสงมาลาธนวัจน์</t>
  </si>
  <si>
    <t>วันวิสา</t>
  </si>
  <si>
    <t>กล่ำรัตน์</t>
  </si>
  <si>
    <t>วาสิตา</t>
  </si>
  <si>
    <t>ประจิตร</t>
  </si>
  <si>
    <t>ศศิภา</t>
  </si>
  <si>
    <t>ศรีรักษา</t>
  </si>
  <si>
    <t>ศุลีพร</t>
  </si>
  <si>
    <t>ตรีสัตย์</t>
  </si>
  <si>
    <t>อรษา</t>
  </si>
  <si>
    <t>กุลสันเทียะ</t>
  </si>
  <si>
    <t>กฤษเมศร์</t>
  </si>
  <si>
    <t>ดำมาก</t>
  </si>
  <si>
    <t>เกียรติศักดิ์</t>
  </si>
  <si>
    <t>ภาระเวช</t>
  </si>
  <si>
    <t>จีระศักดิ์</t>
  </si>
  <si>
    <t>จิรายุ</t>
  </si>
  <si>
    <t>ชูดอกไม้</t>
  </si>
  <si>
    <t>บรรยงกเสนา ณ อยุธยา</t>
  </si>
  <si>
    <t>ฉัตรมงคล</t>
  </si>
  <si>
    <t>ขำเลิศ</t>
  </si>
  <si>
    <t>ชลชาติ</t>
  </si>
  <si>
    <t>เเซ่ลิ้ม</t>
  </si>
  <si>
    <t>ชิชา</t>
  </si>
  <si>
    <t>ชอบสะอาด</t>
  </si>
  <si>
    <t>ชิษณุพงศ์</t>
  </si>
  <si>
    <t>มนตรียา</t>
  </si>
  <si>
    <t>ณพวุฒิ</t>
  </si>
  <si>
    <t>อรุณเนตร</t>
  </si>
  <si>
    <t>ณัฐภัทร</t>
  </si>
  <si>
    <t>มีด้วง</t>
  </si>
  <si>
    <t>ณัฐภูมิ</t>
  </si>
  <si>
    <t>กิจบำรุง</t>
  </si>
  <si>
    <t>ณัฐวิชช์</t>
  </si>
  <si>
    <t>เรืองจินดาภัสร์</t>
  </si>
  <si>
    <t>อินทร์ดอนไพร</t>
  </si>
  <si>
    <t>ธนพนธ์</t>
  </si>
  <si>
    <t>แย้มสวัสดิ์</t>
  </si>
  <si>
    <t>แก้วคงคา</t>
  </si>
  <si>
    <t>หล่อเจริญสุข</t>
  </si>
  <si>
    <t>ธีร์ธนิก</t>
  </si>
  <si>
    <t>พริบไหว</t>
  </si>
  <si>
    <t>ธีรภัทร</t>
  </si>
  <si>
    <t>ก่อเกียรติพงศ์</t>
  </si>
  <si>
    <t>ธีรศักดิ์</t>
  </si>
  <si>
    <t>สินประเสริฐ</t>
  </si>
  <si>
    <t>พีรพัฒน์</t>
  </si>
  <si>
    <t>เกษมศิริเพ็ญ</t>
  </si>
  <si>
    <t>เพิ่มลาภ</t>
  </si>
  <si>
    <t>แซ่จู</t>
  </si>
  <si>
    <t>ภัทรพล</t>
  </si>
  <si>
    <t>กระฉอดนอก</t>
  </si>
  <si>
    <t>ภาคิน</t>
  </si>
  <si>
    <t>จิตตะเทวา</t>
  </si>
  <si>
    <t>ภานุพงศ์</t>
  </si>
  <si>
    <t>งัดสันเทียะ</t>
  </si>
  <si>
    <t>วรธันย์</t>
  </si>
  <si>
    <t>แซ่ลิ้ม</t>
  </si>
  <si>
    <t>วรรณธัช</t>
  </si>
  <si>
    <t>ปฏิมาประกร</t>
  </si>
  <si>
    <t>ศุกลภัทร</t>
  </si>
  <si>
    <t>จิบกระพงษ์</t>
  </si>
  <si>
    <t>ศุภชัย</t>
  </si>
  <si>
    <t>โพธิ์ระสะ</t>
  </si>
  <si>
    <t>สุรชัย</t>
  </si>
  <si>
    <t>พุ่มผล</t>
  </si>
  <si>
    <t>หวังประสพกลาง</t>
  </si>
  <si>
    <t>อภินันท์</t>
  </si>
  <si>
    <t>รวมพล</t>
  </si>
  <si>
    <t>อภิรัตน์</t>
  </si>
  <si>
    <t>ศรีวัฒนา</t>
  </si>
  <si>
    <t>กวิสรา</t>
  </si>
  <si>
    <t>เกรียงเกร็ด</t>
  </si>
  <si>
    <t>กิ่งกาญจน์</t>
  </si>
  <si>
    <t>จงยาว</t>
  </si>
  <si>
    <t>จันทร์จิรา</t>
  </si>
  <si>
    <t>วงจันทา</t>
  </si>
  <si>
    <t>สนธิสมบัติ</t>
  </si>
  <si>
    <t>ชุติกาญจน์</t>
  </si>
  <si>
    <t>มาแม้น</t>
  </si>
  <si>
    <t>ญาณาธิป</t>
  </si>
  <si>
    <t>นวลหงษ์</t>
  </si>
  <si>
    <t>ทัพโพชา</t>
  </si>
  <si>
    <t>ฐิตาภา</t>
  </si>
  <si>
    <t>อุดมสารี</t>
  </si>
  <si>
    <t>ณัฐจุฬาภรณ์</t>
  </si>
  <si>
    <t>กิจเจริญวงศ์</t>
  </si>
  <si>
    <t>ณัฐธิดา</t>
  </si>
  <si>
    <t>ทองกร</t>
  </si>
  <si>
    <t>โนนสิงห์</t>
  </si>
  <si>
    <t>บุญแต้ม</t>
  </si>
  <si>
    <t>ภณิชชา</t>
  </si>
  <si>
    <t>เศรษฐบุตร</t>
  </si>
  <si>
    <t>ภาณุมาส</t>
  </si>
  <si>
    <t>บุบผามาลา</t>
  </si>
  <si>
    <t>ศิริภัสสร</t>
  </si>
  <si>
    <t>วิมุกตะลพ</t>
  </si>
  <si>
    <t>สิริวิมล</t>
  </si>
  <si>
    <t>ฟองจำ</t>
  </si>
  <si>
    <t>อมรกานต์</t>
  </si>
  <si>
    <t>แตงอ่อน</t>
  </si>
  <si>
    <t>ก้องภพ</t>
  </si>
  <si>
    <t>เสนีวงศ์ ณ อยุธยา</t>
  </si>
  <si>
    <t>ปณชัย</t>
  </si>
  <si>
    <t>สุวิมลโอภาส</t>
  </si>
  <si>
    <t>เกรียงศักดิ์</t>
  </si>
  <si>
    <t>สมดี</t>
  </si>
  <si>
    <t>คณิศร</t>
  </si>
  <si>
    <t>อิ่มสมบัติ</t>
  </si>
  <si>
    <t>คันธราฐ</t>
  </si>
  <si>
    <t>บุตรโสภา</t>
  </si>
  <si>
    <t>จักรภพ</t>
  </si>
  <si>
    <t>เอกพิทักษ์กุล</t>
  </si>
  <si>
    <t>จิรภัทร</t>
  </si>
  <si>
    <t>เทียนศรี</t>
  </si>
  <si>
    <t>เจตพล</t>
  </si>
  <si>
    <t>ศักดิ์สถิรวิฑูรย์</t>
  </si>
  <si>
    <t>ข้อกิ่ง</t>
  </si>
  <si>
    <t>ชนวัฒน์</t>
  </si>
  <si>
    <t>พลาเวชกิจ</t>
  </si>
  <si>
    <t>ชยพล</t>
  </si>
  <si>
    <t>อาภายะธรรม</t>
  </si>
  <si>
    <t>ชวินธร</t>
  </si>
  <si>
    <t>วัฒนาเลิศสกุล</t>
  </si>
  <si>
    <t>ชัยรุ่งเรือง</t>
  </si>
  <si>
    <t>พลายงาม</t>
  </si>
  <si>
    <t>ชัยโรจน์</t>
  </si>
  <si>
    <t>ธีรวัฒนสกุล</t>
  </si>
  <si>
    <t>ตะโกจีน</t>
  </si>
  <si>
    <t>โชคชัย</t>
  </si>
  <si>
    <t>อริยะบุญสกุล</t>
  </si>
  <si>
    <t>ธัชพล</t>
  </si>
  <si>
    <t>บุญโภคอุดม</t>
  </si>
  <si>
    <t>ณฐเวช</t>
  </si>
  <si>
    <t>โชติชนะโสภณ</t>
  </si>
  <si>
    <t>วนชล</t>
  </si>
  <si>
    <t>แก้วมณี</t>
  </si>
  <si>
    <t>วงศ์แก้ว</t>
  </si>
  <si>
    <t>กชพรรณ</t>
  </si>
  <si>
    <t>อาภรณ์รัมย์</t>
  </si>
  <si>
    <t>กรปวิณ</t>
  </si>
  <si>
    <t>คล้ายดวง</t>
  </si>
  <si>
    <t>กอบทรัพย์</t>
  </si>
  <si>
    <t>มีชาญ</t>
  </si>
  <si>
    <t>กัญญปภา</t>
  </si>
  <si>
    <t>หมายสุข</t>
  </si>
  <si>
    <t>กัญญภัส</t>
  </si>
  <si>
    <t>ศรีกลชาญ</t>
  </si>
  <si>
    <t>กีรัตยา</t>
  </si>
  <si>
    <t>เนตรสุวรรณ</t>
  </si>
  <si>
    <t>กุลสตรี</t>
  </si>
  <si>
    <t>เสาหิน</t>
  </si>
  <si>
    <t>เก็จกาญจน์</t>
  </si>
  <si>
    <t>อมรเวชยกุล</t>
  </si>
  <si>
    <t>ขวัญจิรา</t>
  </si>
  <si>
    <t>คงสุข</t>
  </si>
  <si>
    <t>เขมจิรา</t>
  </si>
  <si>
    <t>ธราดลธีรภาพ</t>
  </si>
  <si>
    <t>จิรประภา</t>
  </si>
  <si>
    <t>เทศอินทร์</t>
  </si>
  <si>
    <t>ศิวนาถ</t>
  </si>
  <si>
    <t>เพ็ชรสวัสดิ์</t>
  </si>
  <si>
    <t>เจนจิรา</t>
  </si>
  <si>
    <t>สุรพล</t>
  </si>
  <si>
    <t>เติมพัฒน์พิบูลชัย</t>
  </si>
  <si>
    <t>ดำริห์</t>
  </si>
  <si>
    <t>ชัญญานุช</t>
  </si>
  <si>
    <t>เอิบโชคชัย</t>
  </si>
  <si>
    <t>ฐาณัชชา</t>
  </si>
  <si>
    <t>ด้วงนุ้ย</t>
  </si>
  <si>
    <t>ศิรินภรณ์</t>
  </si>
  <si>
    <t>ปราโมทย์มุกดา</t>
  </si>
  <si>
    <t>พิมพ์ภินันท์</t>
  </si>
  <si>
    <t>วัชระชาญชัย</t>
  </si>
  <si>
    <t>วรวรรณ</t>
  </si>
  <si>
    <t>ณภัทร</t>
  </si>
  <si>
    <t>เสียงไพเราะ</t>
  </si>
  <si>
    <t>สุทธิสัมพันธ์</t>
  </si>
  <si>
    <t>นรดี</t>
  </si>
  <si>
    <t>สุวรรณรินทร์</t>
  </si>
  <si>
    <t>สรอุดมฤทธิ์</t>
  </si>
  <si>
    <t>ทัศน์พล</t>
  </si>
  <si>
    <t>ธำรงชลพิสิฐ</t>
  </si>
  <si>
    <t>ทีฆทัศน์</t>
  </si>
  <si>
    <t>สุวรรณ</t>
  </si>
  <si>
    <t>บริสุทธิ์</t>
  </si>
  <si>
    <t>วงษ์พานิช</t>
  </si>
  <si>
    <t>อุรารักษ์</t>
  </si>
  <si>
    <t>อัฐศิลป์</t>
  </si>
  <si>
    <t>แผ่นสุวรรณ</t>
  </si>
  <si>
    <t>ธนรัตน์</t>
  </si>
  <si>
    <t>ศรีสุข</t>
  </si>
  <si>
    <t>เจ้าชีวิต</t>
  </si>
  <si>
    <t>ขาวสนิท</t>
  </si>
  <si>
    <t>ปลื้มกิจมงคล</t>
  </si>
  <si>
    <t>ธนิสร</t>
  </si>
  <si>
    <t>ดาระสวัสดิ์</t>
  </si>
  <si>
    <t>ธีรชาติ</t>
  </si>
  <si>
    <t>คุณธโนปจัย</t>
  </si>
  <si>
    <t>แก้วสลับเพ็ชร</t>
  </si>
  <si>
    <t>ธีรวุฒิ</t>
  </si>
  <si>
    <t>ตะเคียนสก</t>
  </si>
  <si>
    <t>นนทชา</t>
  </si>
  <si>
    <t>วชิรสุดเลขา</t>
  </si>
  <si>
    <t>นภ</t>
  </si>
  <si>
    <t>เหล่าพานิช</t>
  </si>
  <si>
    <t>นราวิชญ์</t>
  </si>
  <si>
    <t>เจนเลื่อย</t>
  </si>
  <si>
    <t>บรรณรุจ</t>
  </si>
  <si>
    <t>กังสดาลย์</t>
  </si>
  <si>
    <t>ธรรมชุติพร</t>
  </si>
  <si>
    <t>ณัฏฐณิชา</t>
  </si>
  <si>
    <t>โสมนัส</t>
  </si>
  <si>
    <t>หงษ์กำเนิด</t>
  </si>
  <si>
    <t>ณัฐญา</t>
  </si>
  <si>
    <t>อุ้ยอ้ำ</t>
  </si>
  <si>
    <t>ดีมา</t>
  </si>
  <si>
    <t>ณุกานดา</t>
  </si>
  <si>
    <t>เอกวรฐากูร</t>
  </si>
  <si>
    <t>ธนัชพร</t>
  </si>
  <si>
    <t>คงสุวรรณ</t>
  </si>
  <si>
    <t>สุพิชา</t>
  </si>
  <si>
    <t>แซ่ซิว</t>
  </si>
  <si>
    <t>ธัญชนิต</t>
  </si>
  <si>
    <t>วงศ์วินิจฉัย</t>
  </si>
  <si>
    <t>ธิญาดา</t>
  </si>
  <si>
    <t>ไพรศร</t>
  </si>
  <si>
    <t>นฎาภรณ์</t>
  </si>
  <si>
    <t>จันทร์อำไพ</t>
  </si>
  <si>
    <t>นรีกานต์</t>
  </si>
  <si>
    <t>อินทุภูติ</t>
  </si>
  <si>
    <t>จิตหนักแน่น</t>
  </si>
  <si>
    <t>นันทวรรณ</t>
  </si>
  <si>
    <t>ทองสิงห์</t>
  </si>
  <si>
    <t>นิธิพร</t>
  </si>
  <si>
    <t>จรียภาส</t>
  </si>
  <si>
    <t>นิภากร</t>
  </si>
  <si>
    <t>จันธนาชามพูนนท์</t>
  </si>
  <si>
    <t>เนตรธิดา</t>
  </si>
  <si>
    <t>เงาศรี</t>
  </si>
  <si>
    <t>เนตรดาว</t>
  </si>
  <si>
    <t>เพริศพิริยะวงศ์</t>
  </si>
  <si>
    <t>บูม</t>
  </si>
  <si>
    <t>ลีละพงศ์วัฒนา</t>
  </si>
  <si>
    <t>ปฏิพล</t>
  </si>
  <si>
    <t>ศรีเรืองไฮ้</t>
  </si>
  <si>
    <t>ปริญญา</t>
  </si>
  <si>
    <t>เพชรย้อย</t>
  </si>
  <si>
    <t>เกิดมนตรี</t>
  </si>
  <si>
    <t>บุรุษชาต</t>
  </si>
  <si>
    <t>เผยชิง</t>
  </si>
  <si>
    <t>เเซ่ก๊วย</t>
  </si>
  <si>
    <t>พงศธร</t>
  </si>
  <si>
    <t>เลิศสุดประเสริฐ</t>
  </si>
  <si>
    <t>พชรกร</t>
  </si>
  <si>
    <t>แม่นหมาย</t>
  </si>
  <si>
    <t>พศิน</t>
  </si>
  <si>
    <t>จันทิมานุวัติชัย</t>
  </si>
  <si>
    <t>พีรวิชญ์</t>
  </si>
  <si>
    <t>สีตถาวร</t>
  </si>
  <si>
    <t>พีรัชชัย</t>
  </si>
  <si>
    <t>เเช่มวงษ์</t>
  </si>
  <si>
    <t>พุฒิพงศ์</t>
  </si>
  <si>
    <t>เพียนอก</t>
  </si>
  <si>
    <t>คุณปรีชากุล</t>
  </si>
  <si>
    <t>อนกิจบำรุง</t>
  </si>
  <si>
    <t>ภาณุวัฒน์</t>
  </si>
  <si>
    <t>ด่านทรงชัย</t>
  </si>
  <si>
    <t>ภูนพัฒน์</t>
  </si>
  <si>
    <t>ซือสูงเนิน</t>
  </si>
  <si>
    <t>สุกฤต</t>
  </si>
  <si>
    <t>แซ่เล้า</t>
  </si>
  <si>
    <t>ภูรินท์</t>
  </si>
  <si>
    <t>นกยิ้ม</t>
  </si>
  <si>
    <t>รัฐธนินท์</t>
  </si>
  <si>
    <t>จรรยาประเสริฐ</t>
  </si>
  <si>
    <t>สิปปภาส</t>
  </si>
  <si>
    <t>ไทยนอก</t>
  </si>
  <si>
    <t>นโม</t>
  </si>
  <si>
    <t>แสงเดือนฉาย</t>
  </si>
  <si>
    <t>ปิยะพล</t>
  </si>
  <si>
    <t>ปิยะทัศนาพงศ์</t>
  </si>
  <si>
    <t>นันทพงศ์</t>
  </si>
  <si>
    <t>แซ่ลี่</t>
  </si>
  <si>
    <t>ปัญจรัตน์</t>
  </si>
  <si>
    <t>ชีวสุนทร</t>
  </si>
  <si>
    <t>พิมพ์นิภา</t>
  </si>
  <si>
    <t>อินทรสวัสดิ์</t>
  </si>
  <si>
    <t>ปัทมา</t>
  </si>
  <si>
    <t>ปานอู</t>
  </si>
  <si>
    <t>ปิยนุช</t>
  </si>
  <si>
    <t>สังการ</t>
  </si>
  <si>
    <t>พรชนก</t>
  </si>
  <si>
    <t>ครองธรรมศิริ</t>
  </si>
  <si>
    <t>ภัทรภร</t>
  </si>
  <si>
    <t>สุนทรวัฒน์</t>
  </si>
  <si>
    <t>พัชณิชา</t>
  </si>
  <si>
    <t>ภู่อยู่</t>
  </si>
  <si>
    <t>พิชญ์ฌาพรรณ</t>
  </si>
  <si>
    <t>พ่วงวิจิตร</t>
  </si>
  <si>
    <t>พิมพ์ทอง</t>
  </si>
  <si>
    <t>ตรัยพัฒนากุล</t>
  </si>
  <si>
    <t>พิมลพร</t>
  </si>
  <si>
    <t>สุรเวคิน</t>
  </si>
  <si>
    <t>แพรวพราวพร</t>
  </si>
  <si>
    <t>พวงเพียงงาม</t>
  </si>
  <si>
    <t>ภูริมาศ</t>
  </si>
  <si>
    <t>บุตรศรี</t>
  </si>
  <si>
    <t>มุทิตา</t>
  </si>
  <si>
    <t>บางบ่อ</t>
  </si>
  <si>
    <t>พงศ์เดชาโชติ</t>
  </si>
  <si>
    <t>กลรัตน์นรา</t>
  </si>
  <si>
    <t>วริศเรืองวงษ์</t>
  </si>
  <si>
    <t>รุ้งแพร</t>
  </si>
  <si>
    <t>ทรงกำพลพันธุ์</t>
  </si>
  <si>
    <t>ลัลนา</t>
  </si>
  <si>
    <t>แซ่เบ๊</t>
  </si>
  <si>
    <t>โชคสมบัติ</t>
  </si>
  <si>
    <t>เชื้ออินทร์</t>
  </si>
  <si>
    <t>วรพงศ์</t>
  </si>
  <si>
    <t>ศิริเลิศพิทักษ์</t>
  </si>
  <si>
    <t>วรพล</t>
  </si>
  <si>
    <t>หิรัญพฤกษ์</t>
  </si>
  <si>
    <t>วสุวัฒน์</t>
  </si>
  <si>
    <t>กองสินวิวัฒน์</t>
  </si>
  <si>
    <t>วรเมธ</t>
  </si>
  <si>
    <t>สนใจยุทธ</t>
  </si>
  <si>
    <t>วิทยา</t>
  </si>
  <si>
    <t>ตันติสิริสมบูรณ์</t>
  </si>
  <si>
    <t>เพชรเสนา</t>
  </si>
  <si>
    <t>ศุภกร</t>
  </si>
  <si>
    <t>ปรีชานฤตย์</t>
  </si>
  <si>
    <t>ศุภณัฐ</t>
  </si>
  <si>
    <t>เหมวัฒน์</t>
  </si>
  <si>
    <t>ศุภพิชญ์</t>
  </si>
  <si>
    <t>ศุภเสถียรปัญญา</t>
  </si>
  <si>
    <t>ศุภสัณฑ์</t>
  </si>
  <si>
    <t>ขันสันเทียะ</t>
  </si>
  <si>
    <t>วัลย์สห</t>
  </si>
  <si>
    <t>แซ่มัด</t>
  </si>
  <si>
    <t>สุรภัสสร์</t>
  </si>
  <si>
    <t>ชุณหเมธาทิพย์</t>
  </si>
  <si>
    <t>อภิสิทธิ์</t>
  </si>
  <si>
    <t>หลวงอุดม</t>
  </si>
  <si>
    <t>เอกชิณ</t>
  </si>
  <si>
    <t>สกุลสถาพร</t>
  </si>
  <si>
    <t>ธีรกฤช</t>
  </si>
  <si>
    <t>ศักดิ์ศรีท้าว</t>
  </si>
  <si>
    <t>ศตพร</t>
  </si>
  <si>
    <t>ประทุม</t>
  </si>
  <si>
    <t>เกวลิน</t>
  </si>
  <si>
    <t>สุวรรณเจริญ</t>
  </si>
  <si>
    <t>วรัชยา</t>
  </si>
  <si>
    <t>เจือจันทร์</t>
  </si>
  <si>
    <t>วรินทร</t>
  </si>
  <si>
    <t>พรเสรีกุล</t>
  </si>
  <si>
    <t>เกตุเล็ก</t>
  </si>
  <si>
    <t>สังฆะศรี</t>
  </si>
  <si>
    <t>วันวิสาข์</t>
  </si>
  <si>
    <t>สุริยวงศ์</t>
  </si>
  <si>
    <t>วิปัสสนา</t>
  </si>
  <si>
    <t>ต้องประสงค์</t>
  </si>
  <si>
    <t>วิภาวี</t>
  </si>
  <si>
    <t>สินสุริยะ</t>
  </si>
  <si>
    <t>วิมพ์วิภา</t>
  </si>
  <si>
    <t>เสน่หา</t>
  </si>
  <si>
    <t>ศกลรัตน์</t>
  </si>
  <si>
    <t>รัตนอัศวินวงศ์</t>
  </si>
  <si>
    <t>ศรีส้มแก้ว</t>
  </si>
  <si>
    <t>ศิรินทิพย์</t>
  </si>
  <si>
    <t>มุขพรม</t>
  </si>
  <si>
    <t>ศิริรัตน์</t>
  </si>
  <si>
    <t>เชื้อเมืองพาน</t>
  </si>
  <si>
    <t>ศุภนิจ</t>
  </si>
  <si>
    <t>วิเศษ</t>
  </si>
  <si>
    <t>สิดารัศมิ์</t>
  </si>
  <si>
    <t>แจ่มคล้าย</t>
  </si>
  <si>
    <t>สิรภัทร</t>
  </si>
  <si>
    <t>ไทยสงค์</t>
  </si>
  <si>
    <t>สุพิชฌาย์</t>
  </si>
  <si>
    <t>สุนทรานุรักษ์</t>
  </si>
  <si>
    <t>สุพาณิชย์เจริญชัย</t>
  </si>
  <si>
    <t>อรรัมภา</t>
  </si>
  <si>
    <t>โหมดช้างใหญ่</t>
  </si>
  <si>
    <t>อิสสริยา</t>
  </si>
  <si>
    <t>เจริญรุ่งสุวรรณะ</t>
  </si>
  <si>
    <t>อุรัสยา</t>
  </si>
  <si>
    <t>หนูแท่น</t>
  </si>
  <si>
    <t>เอกนรี</t>
  </si>
  <si>
    <t>ภูกองชนะ</t>
  </si>
  <si>
    <t>ภคพรรณ</t>
  </si>
  <si>
    <t>สมัครวงศ์พานิช</t>
  </si>
  <si>
    <t>จิรวัฒน์</t>
  </si>
  <si>
    <t>ไชยภา</t>
  </si>
  <si>
    <t>ชัชวาลย์</t>
  </si>
  <si>
    <t>บุญถาวร</t>
  </si>
  <si>
    <t>ชัยพัฒนา</t>
  </si>
  <si>
    <t>ทองอ่อน</t>
  </si>
  <si>
    <t>ชานนท์</t>
  </si>
  <si>
    <t>เกตุการ</t>
  </si>
  <si>
    <t>ณัฐชนน</t>
  </si>
  <si>
    <t>คำสามปอนด์</t>
  </si>
  <si>
    <t>ณัฐพร</t>
  </si>
  <si>
    <t>เบ็ญจะขันธ์</t>
  </si>
  <si>
    <t>ทรงศักดิ์</t>
  </si>
  <si>
    <t>บุญศรี</t>
  </si>
  <si>
    <t>ธรรมธร</t>
  </si>
  <si>
    <t>บวรวรธรรม</t>
  </si>
  <si>
    <t>ธรรมสรณ์</t>
  </si>
  <si>
    <t>ประเสริฐศรี</t>
  </si>
  <si>
    <t>จันทร์สงเคราะห์</t>
  </si>
  <si>
    <t>พงศ์ภรณ์</t>
  </si>
  <si>
    <t>ศรีแจ้งรุ่ง</t>
  </si>
  <si>
    <t>พงษ์ศักดิ์</t>
  </si>
  <si>
    <t>ภาณุพงศ์</t>
  </si>
  <si>
    <t>ไฝทาคำ</t>
  </si>
  <si>
    <t>ยุวกร</t>
  </si>
  <si>
    <t>เด่นอมรเลิศ</t>
  </si>
  <si>
    <t>รัชชานนท์</t>
  </si>
  <si>
    <t>ตรงต่อการ</t>
  </si>
  <si>
    <t>รัตน์ตะฉัตร</t>
  </si>
  <si>
    <t>โภคาสวัสดิ์</t>
  </si>
  <si>
    <t>แซ่คู</t>
  </si>
  <si>
    <t>จิตรอารี</t>
  </si>
  <si>
    <t>เอกราช</t>
  </si>
  <si>
    <t>จันทร์เคลือ</t>
  </si>
  <si>
    <t>กนกพร</t>
  </si>
  <si>
    <t>จารุกานนท์</t>
  </si>
  <si>
    <t>กมลชนก</t>
  </si>
  <si>
    <t>กัญญามาศ</t>
  </si>
  <si>
    <t>โพธิ์จันทร์</t>
  </si>
  <si>
    <t>กัลย์สุดา</t>
  </si>
  <si>
    <t>ศรีเรืองเมตตา</t>
  </si>
  <si>
    <t>กาญจนา</t>
  </si>
  <si>
    <t>เฉิดมนูเสถียร</t>
  </si>
  <si>
    <t>กุลธิดา</t>
  </si>
  <si>
    <t>พรานสมัน</t>
  </si>
  <si>
    <t>เกศินี</t>
  </si>
  <si>
    <t>เกิดกัน</t>
  </si>
  <si>
    <t>จณิสตา</t>
  </si>
  <si>
    <t>สัตยรังษี</t>
  </si>
  <si>
    <t>จันทยุง</t>
  </si>
  <si>
    <t>ลิ้มไพบูลย์</t>
  </si>
  <si>
    <t>ปั้นแตง</t>
  </si>
  <si>
    <t>ณัฐนรี</t>
  </si>
  <si>
    <t>โตรื่น</t>
  </si>
  <si>
    <t>ธนัชภัค</t>
  </si>
  <si>
    <t>เจริญจรรยากูล</t>
  </si>
  <si>
    <t>ธมลพรรณ</t>
  </si>
  <si>
    <t>สระทองหน</t>
  </si>
  <si>
    <t>ธิดานุช</t>
  </si>
  <si>
    <t>คงสูงเนิน</t>
  </si>
  <si>
    <t>น้ำทิพย์</t>
  </si>
  <si>
    <t>น้อยดี</t>
  </si>
  <si>
    <t>นุชรดี</t>
  </si>
  <si>
    <t>อินทิสิทธิ์</t>
  </si>
  <si>
    <t>นุศรา</t>
  </si>
  <si>
    <t>นภาวัฒนากูล</t>
  </si>
  <si>
    <t>บุณยาพร</t>
  </si>
  <si>
    <t>ศรีภาวินทร์</t>
  </si>
  <si>
    <t>บุษยาภาสุ์</t>
  </si>
  <si>
    <t>เพิ่มมงคลเดช</t>
  </si>
  <si>
    <t>พิชญาภา</t>
  </si>
  <si>
    <t>กาญจนรัตน์</t>
  </si>
  <si>
    <t>มนัสนันท์</t>
  </si>
  <si>
    <t>เดชานันท์</t>
  </si>
  <si>
    <t>รพีพร</t>
  </si>
  <si>
    <t>ศรัทธาคลัง</t>
  </si>
  <si>
    <t>สโรชา</t>
  </si>
  <si>
    <t>ภูมิสิงหราช</t>
  </si>
  <si>
    <t>สาธิกา</t>
  </si>
  <si>
    <t>ศรีป้อม</t>
  </si>
  <si>
    <t>สุนิตรา</t>
  </si>
  <si>
    <t>สลางสิงห์</t>
  </si>
  <si>
    <t>อรทัย</t>
  </si>
  <si>
    <t>วุฒิเขต</t>
  </si>
  <si>
    <t>อรไพลิน</t>
  </si>
  <si>
    <t>กิจแก้ว</t>
  </si>
  <si>
    <t>ชมแสง</t>
  </si>
  <si>
    <t>อัมพรรัชต์</t>
  </si>
  <si>
    <t>จงจิตต์ล้ำเลิศ</t>
  </si>
  <si>
    <t>อารีรัตนา</t>
  </si>
  <si>
    <t>เกตุแก้ว</t>
  </si>
  <si>
    <t>คณิน</t>
  </si>
  <si>
    <t>นิ่มพินิจ</t>
  </si>
  <si>
    <t>จักรพัชร</t>
  </si>
  <si>
    <t>ผลบุญเจริญชัย</t>
  </si>
  <si>
    <t>ธนกร</t>
  </si>
  <si>
    <t>สุขสำราญ</t>
  </si>
  <si>
    <t>เฉิน</t>
  </si>
  <si>
    <t>ปฏิภาณ</t>
  </si>
  <si>
    <t>ศรีตั้งตรง</t>
  </si>
  <si>
    <t>แซ่ฟอง</t>
  </si>
  <si>
    <t>สรัล</t>
  </si>
  <si>
    <t>บุญนะ</t>
  </si>
  <si>
    <t>สหรัฐ</t>
  </si>
  <si>
    <t>จั่นซื่อ</t>
  </si>
  <si>
    <t>สุภากรณ์</t>
  </si>
  <si>
    <t>ภูมิการีย์</t>
  </si>
  <si>
    <t>พิมพ์วรีย์</t>
  </si>
  <si>
    <t>บรรณาลัย</t>
  </si>
  <si>
    <t>เหลืองประสิทธิ์</t>
  </si>
  <si>
    <t>กมลลักษณ์</t>
  </si>
  <si>
    <t>เครือสุวรรณกุล</t>
  </si>
  <si>
    <t>กัลยกร</t>
  </si>
  <si>
    <t>ใจชื้น</t>
  </si>
  <si>
    <t>เกวลี</t>
  </si>
  <si>
    <t>ศรีทองแท้</t>
  </si>
  <si>
    <t>จิรัชญา</t>
  </si>
  <si>
    <t>วงศ์ด้วง</t>
  </si>
  <si>
    <t>จิราพร</t>
  </si>
  <si>
    <t>วุฒิพนิตโรจน์</t>
  </si>
  <si>
    <t>จุฑารัตน์</t>
  </si>
  <si>
    <t>มีภาค</t>
  </si>
  <si>
    <t>ชนาภา</t>
  </si>
  <si>
    <t>วุฒิยิ่งยง</t>
  </si>
  <si>
    <t>โกยสมบูรณ์</t>
  </si>
  <si>
    <t>ณัฏฐมน</t>
  </si>
  <si>
    <t>อุณานิภากร</t>
  </si>
  <si>
    <t>ณัฐชุดา</t>
  </si>
  <si>
    <t>หวังอนันต์สุขดี</t>
  </si>
  <si>
    <t>เติมบุญ</t>
  </si>
  <si>
    <t>ณัฐริณีย์</t>
  </si>
  <si>
    <t>ตั้งศักดาประเสริฐ</t>
  </si>
  <si>
    <t>ณิพัชร์ธา</t>
  </si>
  <si>
    <t>พูลเกิด</t>
  </si>
  <si>
    <t>ธัญกัญจน์</t>
  </si>
  <si>
    <t>ธูปหอม</t>
  </si>
  <si>
    <t>นิชนันท์</t>
  </si>
  <si>
    <t>ปณยา</t>
  </si>
  <si>
    <t>แจ่มบูชา</t>
  </si>
  <si>
    <t>พรปราง</t>
  </si>
  <si>
    <t>อู่ทอง</t>
  </si>
  <si>
    <t>พริมา</t>
  </si>
  <si>
    <t>บวกกลาง</t>
  </si>
  <si>
    <t>จันทร์ศรี</t>
  </si>
  <si>
    <t>พิมพ์มาดา</t>
  </si>
  <si>
    <t>ตำหรับนาค</t>
  </si>
  <si>
    <t>พิมพ์ลภัส</t>
  </si>
  <si>
    <t>ทิพรังษี</t>
  </si>
  <si>
    <t>ภัทรานิษฐ์</t>
  </si>
  <si>
    <t>มัทธริกา</t>
  </si>
  <si>
    <t>มั่นเหมาะ</t>
  </si>
  <si>
    <t>น้ำกรด</t>
  </si>
  <si>
    <t>รุ่งลาวัณย์</t>
  </si>
  <si>
    <t>จันอัมพร</t>
  </si>
  <si>
    <t>ลักษณารีย์</t>
  </si>
  <si>
    <t>ประนอม</t>
  </si>
  <si>
    <t>วรรณษา</t>
  </si>
  <si>
    <t>อิ่มเพ็ง</t>
  </si>
  <si>
    <t>วรรณิดา</t>
  </si>
  <si>
    <t>รัตนเลิศนุสรณ์</t>
  </si>
  <si>
    <t>วรรษิดา</t>
  </si>
  <si>
    <t>สวัสดี</t>
  </si>
  <si>
    <t>วริยา</t>
  </si>
  <si>
    <t>สุชาติพงษ์</t>
  </si>
  <si>
    <t>อนุชิตสกุลวงศ์</t>
  </si>
  <si>
    <t>ศุทธินี</t>
  </si>
  <si>
    <t>แป้นทอง</t>
  </si>
  <si>
    <t>สิรินทิพย์</t>
  </si>
  <si>
    <t>ผลประเสริฐ</t>
  </si>
  <si>
    <t>ศรีชัยนาท</t>
  </si>
  <si>
    <t>อภิญญา</t>
  </si>
  <si>
    <t>เอื้ออารีสุขสกุล</t>
  </si>
  <si>
    <t>ชำนาญปืน</t>
  </si>
  <si>
    <t>อาภารัตน์</t>
  </si>
  <si>
    <t>สาระ</t>
  </si>
  <si>
    <t>จันทร์ทอง</t>
  </si>
  <si>
    <t>แซ่ตั้ง</t>
  </si>
  <si>
    <t>ณัฐิวุฒิ</t>
  </si>
  <si>
    <t>แผงปัญญา</t>
  </si>
  <si>
    <t>โยธานันท์</t>
  </si>
  <si>
    <t>ศรันย์</t>
  </si>
  <si>
    <t>แก้วกลัด</t>
  </si>
  <si>
    <t>โศภณ</t>
  </si>
  <si>
    <t>พจนะวาที</t>
  </si>
  <si>
    <t>อัมรินทร์</t>
  </si>
  <si>
    <t>เดชสกุลเลิศรัตน์</t>
  </si>
  <si>
    <t>กฤษณา</t>
  </si>
  <si>
    <t>หวายเครือ</t>
  </si>
  <si>
    <t>กัญญาณัฐ</t>
  </si>
  <si>
    <t>กันต์กนิษฐ์</t>
  </si>
  <si>
    <t>สมพงษ์</t>
  </si>
  <si>
    <t>ปรวัตรพิพัฒน์</t>
  </si>
  <si>
    <t>กัลยภรณ์</t>
  </si>
  <si>
    <t>อินทร์เพ็ง</t>
  </si>
  <si>
    <t>เกสร</t>
  </si>
  <si>
    <t>เพ็ชรศิริ</t>
  </si>
  <si>
    <t>ศิริจารุพงษะ</t>
  </si>
  <si>
    <t>อาจเดช</t>
  </si>
  <si>
    <t>ชนารถ</t>
  </si>
  <si>
    <t>ภักรักษา</t>
  </si>
  <si>
    <t>ฐานิดา</t>
  </si>
  <si>
    <t>จรัสพูนผล</t>
  </si>
  <si>
    <t>ฐิตวันต์</t>
  </si>
  <si>
    <t>น้อยมณี</t>
  </si>
  <si>
    <t>ณัฐกมล</t>
  </si>
  <si>
    <t>เกื้อทาน</t>
  </si>
  <si>
    <t>ณัฐฐินันท์</t>
  </si>
  <si>
    <t>วงค์จีน</t>
  </si>
  <si>
    <t>จิรพนากร</t>
  </si>
  <si>
    <t>ทิพรัตน์</t>
  </si>
  <si>
    <t>จันทร์ดาลุน</t>
  </si>
  <si>
    <t>ชุติชาติ</t>
  </si>
  <si>
    <t>ธัญภรณ์</t>
  </si>
  <si>
    <t>ธัญลักษณ์</t>
  </si>
  <si>
    <t>ตั้งพรประเสริฐ</t>
  </si>
  <si>
    <t>ธัญวรัตน์</t>
  </si>
  <si>
    <t>เพชรแสงโรจน์</t>
  </si>
  <si>
    <t>นวพร</t>
  </si>
  <si>
    <t>ศรีสมบัติ</t>
  </si>
  <si>
    <t>นวัตมน</t>
  </si>
  <si>
    <t>เทพมังกร</t>
  </si>
  <si>
    <t>นัทธมน</t>
  </si>
  <si>
    <t>ธรรมวงค์</t>
  </si>
  <si>
    <t>นารดา</t>
  </si>
  <si>
    <t>วันนา</t>
  </si>
  <si>
    <t>จิตสุขุมโสภากุล</t>
  </si>
  <si>
    <t>ปนัดดา</t>
  </si>
  <si>
    <t>จันทร์ยืนยง</t>
  </si>
  <si>
    <t>ประภาศรี</t>
  </si>
  <si>
    <t>กิจบุญชู</t>
  </si>
  <si>
    <t>ปวรัตถ์</t>
  </si>
  <si>
    <t>ภูเขาเกิด</t>
  </si>
  <si>
    <t>ปอชา</t>
  </si>
  <si>
    <t>มี้เจริญ</t>
  </si>
  <si>
    <t>ปัณณธร</t>
  </si>
  <si>
    <t>บุญสมาน</t>
  </si>
  <si>
    <t>ปัทมาพร</t>
  </si>
  <si>
    <t>คงกลาง</t>
  </si>
  <si>
    <t>พิชญาภรณ์</t>
  </si>
  <si>
    <t>มีเกษร</t>
  </si>
  <si>
    <t>ภัทรพร</t>
  </si>
  <si>
    <t>แซ่เตียว</t>
  </si>
  <si>
    <t>มนรดา</t>
  </si>
  <si>
    <t>ครุฑใจกล้า</t>
  </si>
  <si>
    <t>มนัสวีย์</t>
  </si>
  <si>
    <t>กุดจอก</t>
  </si>
  <si>
    <t>เมธาพร</t>
  </si>
  <si>
    <t>วงศ์อภัย</t>
  </si>
  <si>
    <t>ยุพเรศ</t>
  </si>
  <si>
    <t>กิติโรจน์พันธ์</t>
  </si>
  <si>
    <t>วชิรัญญา</t>
  </si>
  <si>
    <t>ศรีสุจริต</t>
  </si>
  <si>
    <t>วณิดา</t>
  </si>
  <si>
    <t>เพชรยวน</t>
  </si>
  <si>
    <t>วิมลณัฐ</t>
  </si>
  <si>
    <t>ปรีชากชกร</t>
  </si>
  <si>
    <t>สิรินภาพร</t>
  </si>
  <si>
    <t>ต่อพันธ์</t>
  </si>
  <si>
    <t>สุพรเทพ</t>
  </si>
  <si>
    <t>ตุ้มมาตร</t>
  </si>
  <si>
    <t>อธิติยา</t>
  </si>
  <si>
    <t>แจ้งสว่าง</t>
  </si>
  <si>
    <t>อรัญญา</t>
  </si>
  <si>
    <t>ศิขิรัมย์</t>
  </si>
  <si>
    <t>อารณีย์</t>
  </si>
  <si>
    <t>สุจริตจันทร์</t>
  </si>
  <si>
    <t>กฤตภาส</t>
  </si>
  <si>
    <t>ขจรศักดิ์ชุติกุล</t>
  </si>
  <si>
    <t>กษิดิศ</t>
  </si>
  <si>
    <t>นำรุ่งโรจน์</t>
  </si>
  <si>
    <t>กองพล</t>
  </si>
  <si>
    <t>ศิริเงิน</t>
  </si>
  <si>
    <t>กันตพล</t>
  </si>
  <si>
    <t>สุภะ</t>
  </si>
  <si>
    <t>กานต์พงศ์</t>
  </si>
  <si>
    <t>โสภณบรรณารักษ์</t>
  </si>
  <si>
    <t>กิตติพล</t>
  </si>
  <si>
    <t>ประสิทธิ์โชคไชย</t>
  </si>
  <si>
    <t>จอมฅน</t>
  </si>
  <si>
    <t>เอี่ยมขอพึ่ง</t>
  </si>
  <si>
    <t>เจตพร</t>
  </si>
  <si>
    <t>ขจรรัตนศิริ</t>
  </si>
  <si>
    <t>ชาติตระการ</t>
  </si>
  <si>
    <t>เกิดศรีชัง</t>
  </si>
  <si>
    <t>ชุมพล</t>
  </si>
  <si>
    <t>ล้อเจริญ</t>
  </si>
  <si>
    <t>กมลวรรณชัย</t>
  </si>
  <si>
    <t>ณัฐนนท์</t>
  </si>
  <si>
    <t>แสนสามารถ</t>
  </si>
  <si>
    <t>บำรุงใจ</t>
  </si>
  <si>
    <t>เผ่าสา</t>
  </si>
  <si>
    <t>นพรุจ</t>
  </si>
  <si>
    <t>ภัทรพงศ์เกษม</t>
  </si>
  <si>
    <t>สุขเมือง</t>
  </si>
  <si>
    <t>จันทาทอง</t>
  </si>
  <si>
    <t>พรมงคล</t>
  </si>
  <si>
    <t>พาภักดี</t>
  </si>
  <si>
    <t>พรรคนาวิน</t>
  </si>
  <si>
    <t>รุ่งศิริ</t>
  </si>
  <si>
    <t>พัชร</t>
  </si>
  <si>
    <t>แก้วนิสสัย</t>
  </si>
  <si>
    <t>ภานุพงษ์</t>
  </si>
  <si>
    <t>บุษดี</t>
  </si>
  <si>
    <t>วรวิช</t>
  </si>
  <si>
    <t>หลิมทอง</t>
  </si>
  <si>
    <t>วราเมธ</t>
  </si>
  <si>
    <t>คำเสียง</t>
  </si>
  <si>
    <t>วุฒิชัย</t>
  </si>
  <si>
    <t>เจริญรัตน์</t>
  </si>
  <si>
    <t>ศุภสรณ์</t>
  </si>
  <si>
    <t>เกียรติศักดิ์บวร</t>
  </si>
  <si>
    <t>สิทธิโชค</t>
  </si>
  <si>
    <t>แซ่เจิ้น</t>
  </si>
  <si>
    <t>สุมิตร</t>
  </si>
  <si>
    <t>อธิชา</t>
  </si>
  <si>
    <t>รูปคม</t>
  </si>
  <si>
    <t>กันยารัตน์</t>
  </si>
  <si>
    <t>ชาวบ้านกร่าง</t>
  </si>
  <si>
    <t>จารุชา</t>
  </si>
  <si>
    <t>สอิ้งทอง</t>
  </si>
  <si>
    <t>มีคง</t>
  </si>
  <si>
    <t>ญาดาวดี</t>
  </si>
  <si>
    <t>เสนาดี</t>
  </si>
  <si>
    <t>ณัฐธิชา</t>
  </si>
  <si>
    <t>แสงสุข</t>
  </si>
  <si>
    <t>ดวงกมล</t>
  </si>
  <si>
    <t>เนตรประไพ</t>
  </si>
  <si>
    <t>ธนพรรณ</t>
  </si>
  <si>
    <t>พระคุณธรรม</t>
  </si>
  <si>
    <t>ธันยพร</t>
  </si>
  <si>
    <t>ไชยวงศ์</t>
  </si>
  <si>
    <t>นันทกานต์</t>
  </si>
  <si>
    <t>ฉัตรพรมราช</t>
  </si>
  <si>
    <t>นุชวรา</t>
  </si>
  <si>
    <t>ชวลิตนิธิกุล</t>
  </si>
  <si>
    <t>ปรียาภัทร</t>
  </si>
  <si>
    <t>จันคูเมือง</t>
  </si>
  <si>
    <t>ปาริฉัตร</t>
  </si>
  <si>
    <t>ปิยวรรณ</t>
  </si>
  <si>
    <t>ฤทธิวงศ์</t>
  </si>
  <si>
    <t>พนมจิตร</t>
  </si>
  <si>
    <t>คาโส</t>
  </si>
  <si>
    <t>พัชรพร</t>
  </si>
  <si>
    <t>ทมิฬทร</t>
  </si>
  <si>
    <t>รักษาความดี</t>
  </si>
  <si>
    <t>พิมลพรรณ</t>
  </si>
  <si>
    <t>สุดดี</t>
  </si>
  <si>
    <t>กิริยา</t>
  </si>
  <si>
    <t>พันธ์โคก</t>
  </si>
  <si>
    <t>วัลญาดา</t>
  </si>
  <si>
    <t>ธนสัมพันธ์กุล</t>
  </si>
  <si>
    <t>เพ็ญแสงอ่อน</t>
  </si>
  <si>
    <t>กฤติพงศ์</t>
  </si>
  <si>
    <t>นิลคร้าม</t>
  </si>
  <si>
    <t>กษิดิ์เดช</t>
  </si>
  <si>
    <t>เลิศการช่าง</t>
  </si>
  <si>
    <t>กิตติธัช</t>
  </si>
  <si>
    <t>วงศ์ษา</t>
  </si>
  <si>
    <t>นาคเป้า</t>
  </si>
  <si>
    <t>ฐิติ</t>
  </si>
  <si>
    <t>ศรีสุริยสวัสดิ์</t>
  </si>
  <si>
    <t>ฐิติเกษม</t>
  </si>
  <si>
    <t>บุญคำ</t>
  </si>
  <si>
    <t>ณัฐพล</t>
  </si>
  <si>
    <t>พรหมเมือง</t>
  </si>
  <si>
    <t>ปกเกล้า</t>
  </si>
  <si>
    <t>ลงลา</t>
  </si>
  <si>
    <t>คัดจิรัตน์</t>
  </si>
  <si>
    <t>ธนวิชญ์</t>
  </si>
  <si>
    <t>มานะธิติการ</t>
  </si>
  <si>
    <t>ธนัฐษ์ภัทร</t>
  </si>
  <si>
    <t>ทวีวัฒนากุล</t>
  </si>
  <si>
    <t>ธเนศ</t>
  </si>
  <si>
    <t>บุรานอก</t>
  </si>
  <si>
    <t>ปิติโชคโภคา</t>
  </si>
  <si>
    <t>แซ่โค้ว</t>
  </si>
  <si>
    <t>ปรัชญา</t>
  </si>
  <si>
    <t>อัครโชติสกล</t>
  </si>
  <si>
    <t>รุ่งภัทรฐากุล</t>
  </si>
  <si>
    <t xml:space="preserve">พิพัฒน์ </t>
  </si>
  <si>
    <t>ฟักทิม</t>
  </si>
  <si>
    <t>นามีผล</t>
  </si>
  <si>
    <t>ภูมิพัฒน์</t>
  </si>
  <si>
    <t>สมานพันธ์</t>
  </si>
  <si>
    <t>วรปัตย์</t>
  </si>
  <si>
    <t>อ่ำทรัพย์</t>
  </si>
  <si>
    <t>วัชรพงศ์</t>
  </si>
  <si>
    <t>นันทพลเดช</t>
  </si>
  <si>
    <t>วิมุต</t>
  </si>
  <si>
    <t>แซ่อึ้ง</t>
  </si>
  <si>
    <t>จิรานุกุลสวัสดิ์</t>
  </si>
  <si>
    <t>ศิลา</t>
  </si>
  <si>
    <t>สุขพินิจ</t>
  </si>
  <si>
    <t>ศุภกิจ</t>
  </si>
  <si>
    <t>สิทธิยศ</t>
  </si>
  <si>
    <t>ศุภวัฒน์</t>
  </si>
  <si>
    <t>กันทาธรรม</t>
  </si>
  <si>
    <t>อดิสรณ์</t>
  </si>
  <si>
    <t>แสงคร้าม</t>
  </si>
  <si>
    <t>อลีฟ</t>
  </si>
  <si>
    <t>ราบเรียบ</t>
  </si>
  <si>
    <t xml:space="preserve">ด.ช. </t>
  </si>
  <si>
    <t>อิธิวัฒน์</t>
  </si>
  <si>
    <t>เอกะจิตร์</t>
  </si>
  <si>
    <t>กชมน</t>
  </si>
  <si>
    <t>บุญตาวัน</t>
  </si>
  <si>
    <t>เหมบัณฑิตย์</t>
  </si>
  <si>
    <t>กนกวรรณ</t>
  </si>
  <si>
    <t>สีเมฆ</t>
  </si>
  <si>
    <t>ลอยอากาศ</t>
  </si>
  <si>
    <t>คำสิงห์</t>
  </si>
  <si>
    <t>คนธรส</t>
  </si>
  <si>
    <t>พุกกะณะสุต</t>
  </si>
  <si>
    <t>จิตรทิวา</t>
  </si>
  <si>
    <t>อารีย์</t>
  </si>
  <si>
    <t>ชมนาท</t>
  </si>
  <si>
    <t>ซังขาว</t>
  </si>
  <si>
    <t>ณัฏยา</t>
  </si>
  <si>
    <t>พลายสุวรรณ์</t>
  </si>
  <si>
    <t>ณัฐนิชา</t>
  </si>
  <si>
    <t>คล้ายแก้ว</t>
  </si>
  <si>
    <t>ณัฐรุจา</t>
  </si>
  <si>
    <t>ธรรมศรี</t>
  </si>
  <si>
    <t>ณันทภัทร์</t>
  </si>
  <si>
    <t>อยู่สมพงษ์</t>
  </si>
  <si>
    <t>เปมิกา</t>
  </si>
  <si>
    <t>ไวทยานนท์</t>
  </si>
  <si>
    <t>พนิดา</t>
  </si>
  <si>
    <t>ดอกสันเทียะ</t>
  </si>
  <si>
    <t>พิยดา</t>
  </si>
  <si>
    <t>ทองลอย</t>
  </si>
  <si>
    <t>ดวงดี</t>
  </si>
  <si>
    <t>ภัสธญพร</t>
  </si>
  <si>
    <t>พลมีเดช</t>
  </si>
  <si>
    <t>ดีสุคนธ์</t>
  </si>
  <si>
    <t>จักรกฤษ</t>
  </si>
  <si>
    <t>มิ่งจันทึก</t>
  </si>
  <si>
    <t>เจษฎากร</t>
  </si>
  <si>
    <t>สายสำราญ</t>
  </si>
  <si>
    <t>ชนัตถ์</t>
  </si>
  <si>
    <t>โพทุมทา</t>
  </si>
  <si>
    <t>ชนินทร์</t>
  </si>
  <si>
    <t>คำเรือง</t>
  </si>
  <si>
    <t>ชินทัช</t>
  </si>
  <si>
    <t>ทองอ่วมใหญ่</t>
  </si>
  <si>
    <t>ชินวิวัฒน์</t>
  </si>
  <si>
    <t>จันทร์สอาด</t>
  </si>
  <si>
    <t>ดรัณภพ</t>
  </si>
  <si>
    <t>สุขสนาน</t>
  </si>
  <si>
    <t>ทรนง</t>
  </si>
  <si>
    <t>สะเดา</t>
  </si>
  <si>
    <t>ธนธรณ์</t>
  </si>
  <si>
    <t>ปรีชาสุนทรรัตน์</t>
  </si>
  <si>
    <t>ธีระการ</t>
  </si>
  <si>
    <t>ปัญจพล</t>
  </si>
  <si>
    <t>รักษาราษฎร์</t>
  </si>
  <si>
    <t>พสิษฐ์</t>
  </si>
  <si>
    <t>พุทธิเรืองวงศ์</t>
  </si>
  <si>
    <t>พิริยะ</t>
  </si>
  <si>
    <t>ม่วงลาย</t>
  </si>
  <si>
    <t>อินจันทร์สุข</t>
  </si>
  <si>
    <t>ภาวัช</t>
  </si>
  <si>
    <t>หากลิ่นดี</t>
  </si>
  <si>
    <t>ภูษณ</t>
  </si>
  <si>
    <t>สังข์เกษม</t>
  </si>
  <si>
    <t>วงศ์ชยุตม์</t>
  </si>
  <si>
    <t>กันย์ธนวัฒน์</t>
  </si>
  <si>
    <t>วงศธร</t>
  </si>
  <si>
    <t>ทวีแก้ว</t>
  </si>
  <si>
    <t>วรากร</t>
  </si>
  <si>
    <t>เตโชตานนท์</t>
  </si>
  <si>
    <t>วันใหม่</t>
  </si>
  <si>
    <t>แก้วก่า</t>
  </si>
  <si>
    <t>วีรภัทร์</t>
  </si>
  <si>
    <t>จานแดง</t>
  </si>
  <si>
    <t>สถาพร</t>
  </si>
  <si>
    <t>นิลสาริกา</t>
  </si>
  <si>
    <t>ขวัญทอง</t>
  </si>
  <si>
    <t>สุวรรณศรี</t>
  </si>
  <si>
    <t>อัครพนธ์</t>
  </si>
  <si>
    <t>บุญเจริญ</t>
  </si>
  <si>
    <t>เลิศสถิตย์วงศ์</t>
  </si>
  <si>
    <t>ฆรวัณณ์</t>
  </si>
  <si>
    <t>ทองทวี</t>
  </si>
  <si>
    <t>ชลิดา</t>
  </si>
  <si>
    <t>เพิ่มชาติ</t>
  </si>
  <si>
    <t>กันทะอุโมงค์</t>
  </si>
  <si>
    <t>ชุติมา</t>
  </si>
  <si>
    <t>บุญอภิรักษา</t>
  </si>
  <si>
    <t>ไพรศรีจันทร์</t>
  </si>
  <si>
    <t>ณัฐวรา</t>
  </si>
  <si>
    <t>ชื่นชมสกุลชัย</t>
  </si>
  <si>
    <t>บุญรักษ์</t>
  </si>
  <si>
    <t>ธนาภร</t>
  </si>
  <si>
    <t>อนุโลม</t>
  </si>
  <si>
    <t>ธิติมา</t>
  </si>
  <si>
    <t>แก่นสำโรง</t>
  </si>
  <si>
    <t>ธีรนาฏ</t>
  </si>
  <si>
    <t>ภูเงิน</t>
  </si>
  <si>
    <t>นิลเนตร</t>
  </si>
  <si>
    <t>พุทธสาย</t>
  </si>
  <si>
    <t>ปภาวดี</t>
  </si>
  <si>
    <t>ไสสุทธิ์</t>
  </si>
  <si>
    <t>ประภาพร</t>
  </si>
  <si>
    <t>ศรีนนท้าว</t>
  </si>
  <si>
    <t>ปุญญาวีร์</t>
  </si>
  <si>
    <t>ทิพยานนท์</t>
  </si>
  <si>
    <t>พรณิภา</t>
  </si>
  <si>
    <t>ภูแล่นนา</t>
  </si>
  <si>
    <t>สีทิม</t>
  </si>
  <si>
    <t>มณฑิรา</t>
  </si>
  <si>
    <t>อ่อนฟุ้ง</t>
  </si>
  <si>
    <t>ซอมิ่งเมือง</t>
  </si>
  <si>
    <t>วรรณรัตน์</t>
  </si>
  <si>
    <t>พุ่มพิพัฒน์</t>
  </si>
  <si>
    <t>วรัญญา</t>
  </si>
  <si>
    <t>พืชผล</t>
  </si>
  <si>
    <t>วาสนา</t>
  </si>
  <si>
    <t>คงจันทร์</t>
  </si>
  <si>
    <t>สุภัคตรา</t>
  </si>
  <si>
    <t>เกษรบัว</t>
  </si>
  <si>
    <t>กรภัทร์</t>
  </si>
  <si>
    <t>เต็งสกุล</t>
  </si>
  <si>
    <t>กฤษดา</t>
  </si>
  <si>
    <t>เจิ้ง</t>
  </si>
  <si>
    <t>ศิริ</t>
  </si>
  <si>
    <t>กิตติกานต์</t>
  </si>
  <si>
    <t>คามิน</t>
  </si>
  <si>
    <t>วันกนกกุล</t>
  </si>
  <si>
    <t>คุณานนท์</t>
  </si>
  <si>
    <t>เลี่ยมพูล</t>
  </si>
  <si>
    <t>จารุเดช</t>
  </si>
  <si>
    <t>แซ่แต้</t>
  </si>
  <si>
    <t>เจตนิพัทธ์</t>
  </si>
  <si>
    <t>คุสิตา</t>
  </si>
  <si>
    <t>เจตนิพัทธิ์</t>
  </si>
  <si>
    <t>บุญพรหม</t>
  </si>
  <si>
    <t>ชัยวัฒน์</t>
  </si>
  <si>
    <t>บุญสร้าง</t>
  </si>
  <si>
    <t>ชินกฤต</t>
  </si>
  <si>
    <t>อิ้มทับ</t>
  </si>
  <si>
    <t>โชติชยุตม์</t>
  </si>
  <si>
    <t>สุรบดี</t>
  </si>
  <si>
    <t>ญาณศรณ์</t>
  </si>
  <si>
    <t>ปิติวิทูรวรรัตน์</t>
  </si>
  <si>
    <t>ณรชัย</t>
  </si>
  <si>
    <t>ฉิมพาลี</t>
  </si>
  <si>
    <t>ณัชวิชช์</t>
  </si>
  <si>
    <t>แจ่มจันทร์</t>
  </si>
  <si>
    <t>ณัฏฐพล</t>
  </si>
  <si>
    <t>จิรายุตรีทิพ</t>
  </si>
  <si>
    <t>ธีรนาถ</t>
  </si>
  <si>
    <t>ต้นสาลี</t>
  </si>
  <si>
    <t>พลภัทร</t>
  </si>
  <si>
    <t>ภาณุโสภณ</t>
  </si>
  <si>
    <t>วิภูษิตโกมล</t>
  </si>
  <si>
    <t>กชรัตน์</t>
  </si>
  <si>
    <t>เทพสงวน</t>
  </si>
  <si>
    <t>แหยมอุบล</t>
  </si>
  <si>
    <t>กัญญารัตน์</t>
  </si>
  <si>
    <t>ธรรมนารถสกุล</t>
  </si>
  <si>
    <t>กุลยา</t>
  </si>
  <si>
    <t>สุวรรณใครศรี</t>
  </si>
  <si>
    <t>ปัญญาวิมุติ</t>
  </si>
  <si>
    <t>จริญญา</t>
  </si>
  <si>
    <t>ลี้เจริญศุภผล</t>
  </si>
  <si>
    <t>จอมรุจี</t>
  </si>
  <si>
    <t>ศรีสวัสดิ์</t>
  </si>
  <si>
    <t>จินดารัตน์</t>
  </si>
  <si>
    <t>เมืองจันทร์</t>
  </si>
  <si>
    <t>ชญานิช</t>
  </si>
  <si>
    <t>กาญจนาภา</t>
  </si>
  <si>
    <t>ชญานุตน์</t>
  </si>
  <si>
    <t>ชนัญญา</t>
  </si>
  <si>
    <t>ประเสริฐ</t>
  </si>
  <si>
    <t>ชนิตร์นันท์</t>
  </si>
  <si>
    <t>โฉมมณี</t>
  </si>
  <si>
    <t>เกิดเพียร</t>
  </si>
  <si>
    <t>หัสดร</t>
  </si>
  <si>
    <t>อริยะสกุลทรัพย์</t>
  </si>
  <si>
    <t>ณัฏฐ์นรี</t>
  </si>
  <si>
    <t>โสภิตชาติ</t>
  </si>
  <si>
    <t>ณิชา</t>
  </si>
  <si>
    <t>สัทธรรมนุวงศ์</t>
  </si>
  <si>
    <t>ณิชาดา</t>
  </si>
  <si>
    <t>นิลไสว</t>
  </si>
  <si>
    <t>ปรางทิพย์</t>
  </si>
  <si>
    <t>สุขโชคพานิช</t>
  </si>
  <si>
    <t>บุปผา</t>
  </si>
  <si>
    <t>กล่อมรักษา</t>
  </si>
  <si>
    <t>ฐิติภัทร์</t>
  </si>
  <si>
    <t>โนนมะหิง</t>
  </si>
  <si>
    <t>ทรงพล</t>
  </si>
  <si>
    <t>วัชรชัยวรเวช</t>
  </si>
  <si>
    <t>ธนพัฒน์</t>
  </si>
  <si>
    <t>ตั้งกลไกอุดม</t>
  </si>
  <si>
    <t>ธราทิป</t>
  </si>
  <si>
    <t>ลัพธ์เลิศกิจ</t>
  </si>
  <si>
    <t>ธานัท</t>
  </si>
  <si>
    <t>ภัทรจีรัณ</t>
  </si>
  <si>
    <t>ธีระ</t>
  </si>
  <si>
    <t>มหากุศลพาณิชย์</t>
  </si>
  <si>
    <t>นนทกร</t>
  </si>
  <si>
    <t>เหลี่ยมลิขิต</t>
  </si>
  <si>
    <t>นพคุณ</t>
  </si>
  <si>
    <t>รัตนอมรชัย</t>
  </si>
  <si>
    <t>นภัสกร</t>
  </si>
  <si>
    <t>ศรีเจริญ</t>
  </si>
  <si>
    <t>นภัสถ์</t>
  </si>
  <si>
    <t>อมรพิพัฒนานนท์</t>
  </si>
  <si>
    <t>ดลเฉลิมศักดิ์</t>
  </si>
  <si>
    <t>นวพล</t>
  </si>
  <si>
    <t>ศรีชมภู</t>
  </si>
  <si>
    <t>ปริยพัฒน์</t>
  </si>
  <si>
    <t>สกลอารีย์</t>
  </si>
  <si>
    <t>อุ่นใจ</t>
  </si>
  <si>
    <t>กษมา</t>
  </si>
  <si>
    <t>ไกรพินิจ</t>
  </si>
  <si>
    <t>ฐานมาศ</t>
  </si>
  <si>
    <t>กล่อมพฤกษา</t>
  </si>
  <si>
    <t>ณภัทรภร</t>
  </si>
  <si>
    <t>ป้องหลง</t>
  </si>
  <si>
    <t>ณุชนารถ</t>
  </si>
  <si>
    <t>นันทศรีรัตน์</t>
  </si>
  <si>
    <t>ธณพร</t>
  </si>
  <si>
    <t>ม่วงน้อย</t>
  </si>
  <si>
    <t>แก้วนนท์</t>
  </si>
  <si>
    <t>ธนพรพรหม</t>
  </si>
  <si>
    <t>พละเดช</t>
  </si>
  <si>
    <t>ธัญญาวรรณ</t>
  </si>
  <si>
    <t>มะทิตา</t>
  </si>
  <si>
    <t>ธัญพิชชา</t>
  </si>
  <si>
    <t>อภิทรัพย์โสภณ</t>
  </si>
  <si>
    <t>ธันยกานต์</t>
  </si>
  <si>
    <t>มณีทูล</t>
  </si>
  <si>
    <t>ธุวานนท์</t>
  </si>
  <si>
    <t>วีรวิทย์พร</t>
  </si>
  <si>
    <t>นพณัฐ</t>
  </si>
  <si>
    <t>โอนอ่อน</t>
  </si>
  <si>
    <t>นภวรรณ</t>
  </si>
  <si>
    <t>รวยรวย</t>
  </si>
  <si>
    <t>นภาพร</t>
  </si>
  <si>
    <t>ธรรมคะนา</t>
  </si>
  <si>
    <t>นฤพร</t>
  </si>
  <si>
    <t>ชื่นชีวเจริญ</t>
  </si>
  <si>
    <t>นฤวัลย์</t>
  </si>
  <si>
    <t>ต้นถาแก้ว</t>
  </si>
  <si>
    <t>นัชชา</t>
  </si>
  <si>
    <t>ชูวัลย์</t>
  </si>
  <si>
    <t>นันทนัช</t>
  </si>
  <si>
    <t>พูลศิลป์</t>
  </si>
  <si>
    <t>บุญทิวา</t>
  </si>
  <si>
    <t>แสนกล้า</t>
  </si>
  <si>
    <t>เบญจมาศ</t>
  </si>
  <si>
    <t>คล้ายทอง</t>
  </si>
  <si>
    <t>ปฏิพร</t>
  </si>
  <si>
    <t>อริยเลิศปัญญา</t>
  </si>
  <si>
    <t>ปภาวี</t>
  </si>
  <si>
    <t>ตันบุญเจริญ</t>
  </si>
  <si>
    <t>ประกายแก้ว</t>
  </si>
  <si>
    <t>ราชวงษา</t>
  </si>
  <si>
    <t>ปัณฑิตา</t>
  </si>
  <si>
    <t>ธีรวโรดม</t>
  </si>
  <si>
    <t>ปัณณรัตน์</t>
  </si>
  <si>
    <t>สิริจุติกุล</t>
  </si>
  <si>
    <t>ภัฐธีรา</t>
  </si>
  <si>
    <t>ปิยะโชคณากุล</t>
  </si>
  <si>
    <t>ณัฏฐกิตติ์</t>
  </si>
  <si>
    <t>ฮูเซ็น</t>
  </si>
  <si>
    <t>จงอักษร</t>
  </si>
  <si>
    <t>พฤฒิสกลเลิศ</t>
  </si>
  <si>
    <t>ปารณัท</t>
  </si>
  <si>
    <t>ไสยอรรถ</t>
  </si>
  <si>
    <t>ปิยากร</t>
  </si>
  <si>
    <t>พานิชวงษ์</t>
  </si>
  <si>
    <t>ปุณณวัฒน์</t>
  </si>
  <si>
    <t>พงศ์เพชร</t>
  </si>
  <si>
    <t>วงศ์สวัสดิ์</t>
  </si>
  <si>
    <t>พลพจน์</t>
  </si>
  <si>
    <t>เจริญวัฒนสุข</t>
  </si>
  <si>
    <t>พัทธพล</t>
  </si>
  <si>
    <t>บุญจันทร์</t>
  </si>
  <si>
    <t>พิพัฒน์</t>
  </si>
  <si>
    <t>ภู่พานิช</t>
  </si>
  <si>
    <t>ธิติอัครศักดิ์</t>
  </si>
  <si>
    <t>ดุมา</t>
  </si>
  <si>
    <t>ภควัฒน์</t>
  </si>
  <si>
    <t>คงศาลา</t>
  </si>
  <si>
    <t>ภรัณยู</t>
  </si>
  <si>
    <t>ภัทรกร</t>
  </si>
  <si>
    <t>คุณเจริญ</t>
  </si>
  <si>
    <t>ภัทรธร</t>
  </si>
  <si>
    <t>ชูศักดิ์วรกุล</t>
  </si>
  <si>
    <t>ทองยอดแก้ว</t>
  </si>
  <si>
    <t>ภูผาพฤกษ์</t>
  </si>
  <si>
    <t>วิบูลไพศาล</t>
  </si>
  <si>
    <t>มนพัทธ์</t>
  </si>
  <si>
    <t>กลิ่นโพธิ์</t>
  </si>
  <si>
    <t>ธรรมวุฒิ</t>
  </si>
  <si>
    <t>เนติรักษ์</t>
  </si>
  <si>
    <t>ตั้งสถิตย์</t>
  </si>
  <si>
    <t>เฉิดฉันท์</t>
  </si>
  <si>
    <t>เฉยไสย</t>
  </si>
  <si>
    <t>ฐานิกา</t>
  </si>
  <si>
    <t>กุลปราการ</t>
  </si>
  <si>
    <t>สุขรุ่งเรือง</t>
  </si>
  <si>
    <t>ปิยธิดา</t>
  </si>
  <si>
    <t>เซียงจิน</t>
  </si>
  <si>
    <t>สง่าอารีย์กุล</t>
  </si>
  <si>
    <t>พสชนันท์</t>
  </si>
  <si>
    <t>บุษบา</t>
  </si>
  <si>
    <t>พัชรพรรณ</t>
  </si>
  <si>
    <t>รอดฤทธิ์</t>
  </si>
  <si>
    <t>พิมพ์พิชญา</t>
  </si>
  <si>
    <t>ห้องหิรัญ</t>
  </si>
  <si>
    <t>พิมพ์วัชรา</t>
  </si>
  <si>
    <t>พุฒิมา</t>
  </si>
  <si>
    <t>ทนคง</t>
  </si>
  <si>
    <t>เพลงพิณวลัย</t>
  </si>
  <si>
    <t>เพ็งพูล</t>
  </si>
  <si>
    <t>ภัณฑิรา</t>
  </si>
  <si>
    <t>ฉัตรนุกูลชัย</t>
  </si>
  <si>
    <t>ภารดี</t>
  </si>
  <si>
    <t>ยมลยงยศ</t>
  </si>
  <si>
    <t>อนรรฆจีระพงศ์</t>
  </si>
  <si>
    <t>รินลดา</t>
  </si>
  <si>
    <t>เนรมิตรัตนประชา</t>
  </si>
  <si>
    <t>รุ่งทิพย์</t>
  </si>
  <si>
    <t>ฤกษ์ศิริ</t>
  </si>
  <si>
    <t>วรรณพิมล</t>
  </si>
  <si>
    <t xml:space="preserve">ขจรศักดิ์สุเมธ </t>
  </si>
  <si>
    <t>วราสินี</t>
  </si>
  <si>
    <t>ชาหล่อน</t>
  </si>
  <si>
    <t>ภาธร</t>
  </si>
  <si>
    <t>ยังละออ</t>
  </si>
  <si>
    <t>ชัยอัศวนันต์</t>
  </si>
  <si>
    <t>วิศวกร</t>
  </si>
  <si>
    <t>นนท์นอก</t>
  </si>
  <si>
    <t>วุฒิวัฒน์</t>
  </si>
  <si>
    <t>สุวรรณศรีสาคร</t>
  </si>
  <si>
    <t>ศุภกิตติ์</t>
  </si>
  <si>
    <t>ทางสกุล</t>
  </si>
  <si>
    <t>ศุภวิชญ์</t>
  </si>
  <si>
    <t>เพิกสวน</t>
  </si>
  <si>
    <t>โมกไธสง</t>
  </si>
  <si>
    <t>ธนชาต</t>
  </si>
  <si>
    <t>สิริเชษฐ์</t>
  </si>
  <si>
    <t>พิระพงศ์</t>
  </si>
  <si>
    <t>กาญสอาด</t>
  </si>
  <si>
    <t>สุรศักดิ์</t>
  </si>
  <si>
    <t>ร่มโพธิ์ทอง</t>
  </si>
  <si>
    <t>เสฏฐวุฒิ</t>
  </si>
  <si>
    <t>สมสงวน</t>
  </si>
  <si>
    <t>อธิวัฒน์</t>
  </si>
  <si>
    <t>โสตถิวัฒน์</t>
  </si>
  <si>
    <t>สายสะอาด</t>
  </si>
  <si>
    <t>วงษ์มาน</t>
  </si>
  <si>
    <t>อัจฉริยะ</t>
  </si>
  <si>
    <t>เขียวอ่อน</t>
  </si>
  <si>
    <t>แร่อร่าม</t>
  </si>
  <si>
    <t>อานนท์</t>
  </si>
  <si>
    <t>ยังเจริญ</t>
  </si>
  <si>
    <t>สีมาคุปต์</t>
  </si>
  <si>
    <t>เปราะจันทึก</t>
  </si>
  <si>
    <t>วันลดา</t>
  </si>
  <si>
    <t>เพียรนิยมรัตน์</t>
  </si>
  <si>
    <t>รอยบุญ</t>
  </si>
  <si>
    <t>วารินยุพา</t>
  </si>
  <si>
    <t>อักขะระ</t>
  </si>
  <si>
    <t>วิชญาดา</t>
  </si>
  <si>
    <t>นนทะนำ</t>
  </si>
  <si>
    <t>ศรุดา</t>
  </si>
  <si>
    <t>นาคเปลื้อง</t>
  </si>
  <si>
    <t>ศศิชา</t>
  </si>
  <si>
    <t>หงษ์สกุล</t>
  </si>
  <si>
    <t>ศิรินทรา</t>
  </si>
  <si>
    <t>เดชโคบุตร</t>
  </si>
  <si>
    <t>โกศล</t>
  </si>
  <si>
    <t>ศุภกานต์</t>
  </si>
  <si>
    <t>สิริรัตน์</t>
  </si>
  <si>
    <t>วิศัทศิริ</t>
  </si>
  <si>
    <t>สุจิรา</t>
  </si>
  <si>
    <t>นุ่นนุ้ย</t>
  </si>
  <si>
    <t>สุปรียา</t>
  </si>
  <si>
    <t>แสงกระจ่าง</t>
  </si>
  <si>
    <t>สุรารักษ์</t>
  </si>
  <si>
    <t>อินทรนบ</t>
  </si>
  <si>
    <t>อนิสา</t>
  </si>
  <si>
    <t>หนูสุรา</t>
  </si>
  <si>
    <t>อรพรรณ</t>
  </si>
  <si>
    <t>เลื่อนแก้ว</t>
  </si>
  <si>
    <t>อัยยา</t>
  </si>
  <si>
    <t>จิรโรจน์ฐิตินันท์</t>
  </si>
  <si>
    <t>อินท์ปาลี</t>
  </si>
  <si>
    <t>โชติหิรัญธนนนท์</t>
  </si>
  <si>
    <t>นาย</t>
  </si>
  <si>
    <t>นิติวัฒน์</t>
  </si>
  <si>
    <t>ผุดผ่อง</t>
  </si>
  <si>
    <t>วรรณวัตร</t>
  </si>
  <si>
    <t>ชื่นชอบสุข</t>
  </si>
  <si>
    <t>กิตติธร</t>
  </si>
  <si>
    <t>ณัชพล</t>
  </si>
  <si>
    <t>พ.จานุพิบูล</t>
  </si>
  <si>
    <t>ณัฐดนัย</t>
  </si>
  <si>
    <t>ปราณีณัฐวีร์</t>
  </si>
  <si>
    <t>ไตรภูมิ</t>
  </si>
  <si>
    <t>ภูมิภาค</t>
  </si>
  <si>
    <t>ธีรโชติ</t>
  </si>
  <si>
    <t>หมื่นสีบัว</t>
  </si>
  <si>
    <t>ธีรัตม์</t>
  </si>
  <si>
    <t>สุวรรณพรหม</t>
  </si>
  <si>
    <t>จันทรานุพงศ์</t>
  </si>
  <si>
    <t>วิทวัส</t>
  </si>
  <si>
    <t>พิริยะเมธี</t>
  </si>
  <si>
    <t>สรยุทธ</t>
  </si>
  <si>
    <t>ฉัตรตระกูลศรี</t>
  </si>
  <si>
    <t>น.ส.</t>
  </si>
  <si>
    <t>กัลยรัตน์</t>
  </si>
  <si>
    <t>พฤคณา</t>
  </si>
  <si>
    <t>ทิพากร</t>
  </si>
  <si>
    <t>เหลืองยิ่งยงค์</t>
  </si>
  <si>
    <t>ธนาภรณ์</t>
  </si>
  <si>
    <t>ธานีสูตร</t>
  </si>
  <si>
    <t>กรรณิกา</t>
  </si>
  <si>
    <t>ตรีภพ</t>
  </si>
  <si>
    <t>วรนารี</t>
  </si>
  <si>
    <t>ท้วมมีชัย</t>
  </si>
  <si>
    <t>กุลนิษฐ์</t>
  </si>
  <si>
    <t>จันทร์น้อย</t>
  </si>
  <si>
    <t>นาถพิริยรัตน์</t>
  </si>
  <si>
    <t>ทวีติยา</t>
  </si>
  <si>
    <t>ขอพึ่งด่านกลาง</t>
  </si>
  <si>
    <t>ฐิตาพร</t>
  </si>
  <si>
    <t>มณีรัตน์ประภา</t>
  </si>
  <si>
    <t>กรแก้ว</t>
  </si>
  <si>
    <t>มะคุณมอญ</t>
  </si>
  <si>
    <t>สว่างเมฆ</t>
  </si>
  <si>
    <t>จิระนันท์</t>
  </si>
  <si>
    <t>บุญล้อม</t>
  </si>
  <si>
    <t>มาบรรดิษฐ</t>
  </si>
  <si>
    <t>รถมณี</t>
  </si>
  <si>
    <t>ธนันญ์ชิตา</t>
  </si>
  <si>
    <t>ตริตรองรัมย์</t>
  </si>
  <si>
    <t>บุญญาพร</t>
  </si>
  <si>
    <t>มั่นคง</t>
  </si>
  <si>
    <t>บัวเย็น</t>
  </si>
  <si>
    <t>เบญญา</t>
  </si>
  <si>
    <t>เลิศพรสุขสวัสดิ์</t>
  </si>
  <si>
    <t>พัชร์สิตา</t>
  </si>
  <si>
    <t>วรศิริภัทรวงศ์</t>
  </si>
  <si>
    <t>ธัญธร</t>
  </si>
  <si>
    <t>สงวนเกียรติสุข</t>
  </si>
  <si>
    <t>อานุภาพ</t>
  </si>
  <si>
    <t>สุริยวรรณ</t>
  </si>
  <si>
    <t>บุญชนะ</t>
  </si>
  <si>
    <t>กัลยานะปรีชา</t>
  </si>
  <si>
    <t>วราวุธ</t>
  </si>
  <si>
    <t>วัดเขียว</t>
  </si>
  <si>
    <t>ชุมสิงห์</t>
  </si>
  <si>
    <t>วัชระสุขจิตร</t>
  </si>
  <si>
    <t>แม้นสมุทรใจ</t>
  </si>
  <si>
    <t>เพชรอินทร์</t>
  </si>
  <si>
    <t>อาชานนท์</t>
  </si>
  <si>
    <t>สุวรรณน้อย</t>
  </si>
  <si>
    <t>พรสวรรค์</t>
  </si>
  <si>
    <t>เฉลิมศรี</t>
  </si>
  <si>
    <t>ภควรรณ</t>
  </si>
  <si>
    <t>สายคง</t>
  </si>
  <si>
    <t>มิ่งกมล</t>
  </si>
  <si>
    <t>กาญจนะ</t>
  </si>
  <si>
    <t>อติกานต์</t>
  </si>
  <si>
    <t>ธันย์ชนก</t>
  </si>
  <si>
    <t>อินทรมณเฑียร</t>
  </si>
  <si>
    <t>เกษราภรณ์</t>
  </si>
  <si>
    <t>ต๊ะปัญญา</t>
  </si>
  <si>
    <t>จีรนันท์</t>
  </si>
  <si>
    <t>สันลำปาง</t>
  </si>
  <si>
    <t>คำพวง</t>
  </si>
  <si>
    <t>พัชราภา</t>
  </si>
  <si>
    <t>ธันยธนฉัตร</t>
  </si>
  <si>
    <t>พีรดา</t>
  </si>
  <si>
    <t>รอดแย้ม</t>
  </si>
  <si>
    <t>ภิพัทรา</t>
  </si>
  <si>
    <t>โกเขา</t>
  </si>
  <si>
    <t>ภูวลี</t>
  </si>
  <si>
    <t>เหลืองอรุณ</t>
  </si>
  <si>
    <t>รุจิเรจ</t>
  </si>
  <si>
    <t>โสภา</t>
  </si>
  <si>
    <t>รัชตวิไลรัตน์</t>
  </si>
  <si>
    <t>วิรัชชา</t>
  </si>
  <si>
    <t>แก้วน้ำ</t>
  </si>
  <si>
    <t>ศศกนก</t>
  </si>
  <si>
    <t>เกียรติอมรกุล</t>
  </si>
  <si>
    <t>สุภากร</t>
  </si>
  <si>
    <t>เจตนาเจริญชัย</t>
  </si>
  <si>
    <t>โสธรา</t>
  </si>
  <si>
    <t>พึ่งสมบุญ</t>
  </si>
  <si>
    <t>อภิชยา</t>
  </si>
  <si>
    <t>หลาบสุวรรณ</t>
  </si>
  <si>
    <t>อลียาฮ์</t>
  </si>
  <si>
    <t>พึ่งและ</t>
  </si>
  <si>
    <t>อัญชิสา</t>
  </si>
  <si>
    <t>ปามา</t>
  </si>
  <si>
    <t>อัยลดา</t>
  </si>
  <si>
    <t>กนะวาลย์</t>
  </si>
  <si>
    <t>ครรชิต</t>
  </si>
  <si>
    <t>จันทร์ผล</t>
  </si>
  <si>
    <t>ภูริณัฐ</t>
  </si>
  <si>
    <t>จันทร์เงิน</t>
  </si>
  <si>
    <t>มณีโชติ</t>
  </si>
  <si>
    <t>พงษ์วริษฐ์</t>
  </si>
  <si>
    <t>มะโนน้อม</t>
  </si>
  <si>
    <t>นิธินันท์</t>
  </si>
  <si>
    <t>วสุนรเสฏฐ์</t>
  </si>
  <si>
    <t>ศิราเมษฐ์</t>
  </si>
  <si>
    <t>พุฒิภรสวัสดิ์</t>
  </si>
  <si>
    <t>อดิรุจ</t>
  </si>
  <si>
    <t>ศรีจักรโคตร์</t>
  </si>
  <si>
    <t>หน่องพงษ์</t>
  </si>
  <si>
    <t>อธิป</t>
  </si>
  <si>
    <t>สุทธิกันต์</t>
  </si>
  <si>
    <t>นวลจันทร์</t>
  </si>
  <si>
    <t>ธนบูรณ์</t>
  </si>
  <si>
    <t>ฉือ</t>
  </si>
  <si>
    <t>วิภาคโยธิน</t>
  </si>
  <si>
    <t>รัตนาไพสิฐ</t>
  </si>
  <si>
    <t>ปัณฑารีย์</t>
  </si>
  <si>
    <t>ดาโฉม</t>
  </si>
  <si>
    <t>ขวัญลดา</t>
  </si>
  <si>
    <t>งามแท้</t>
  </si>
  <si>
    <t>ศรีมานะเจริญ</t>
  </si>
  <si>
    <t>ปณาลี</t>
  </si>
  <si>
    <t>เพ็ญพิสุทธิ์</t>
  </si>
  <si>
    <t>ศาสนพิทักษ์</t>
  </si>
  <si>
    <t>ธนัตวรานนท์</t>
  </si>
  <si>
    <t>ศุภลักษณ์</t>
  </si>
  <si>
    <t>โต๊ะอร่ามกุล</t>
  </si>
  <si>
    <t>สุทธิดา</t>
  </si>
  <si>
    <t>เลิศรุจิวณิช</t>
  </si>
  <si>
    <t>อัครยา</t>
  </si>
  <si>
    <t>โคตะนนท์</t>
  </si>
  <si>
    <t>อัญชลี</t>
  </si>
  <si>
    <t>ตั้งวัฒนทรงพล</t>
  </si>
  <si>
    <t>ปิ่นมุกข์</t>
  </si>
  <si>
    <t>พลอยประเสริฐ</t>
  </si>
  <si>
    <t>รติมา</t>
  </si>
  <si>
    <t>กลิ่นนุช</t>
  </si>
  <si>
    <t>แพงาม</t>
  </si>
  <si>
    <t>ศิรประภา</t>
  </si>
  <si>
    <t>กลิ่นเพ็ช</t>
  </si>
  <si>
    <t>นุสบา</t>
  </si>
  <si>
    <t>จันจิรา</t>
  </si>
  <si>
    <t>เก้าวิชากร</t>
  </si>
  <si>
    <t>คล้ายสังข์</t>
  </si>
  <si>
    <t>ปภาดา</t>
  </si>
  <si>
    <t>บุญยืน</t>
  </si>
  <si>
    <t>สรวงฤทัย</t>
  </si>
  <si>
    <t>ฐิติพัฒนานนท์</t>
  </si>
  <si>
    <t>พจนา</t>
  </si>
  <si>
    <t>เรืองเดช</t>
  </si>
  <si>
    <t>ช่อผกา</t>
  </si>
  <si>
    <t>พลอยแสง</t>
  </si>
  <si>
    <t>นภสร</t>
  </si>
  <si>
    <t>จินดาศรี</t>
  </si>
  <si>
    <t>นันธิญา</t>
  </si>
  <si>
    <t>สงวนสิน</t>
  </si>
  <si>
    <t>สุปวีณ์</t>
  </si>
  <si>
    <t>ปิยะวงษ์</t>
  </si>
  <si>
    <t>วรรณวิสา</t>
  </si>
  <si>
    <t>เจ๊กมะดัน</t>
  </si>
  <si>
    <t>ศรัญยาธร</t>
  </si>
  <si>
    <t>ทยาทองกร</t>
  </si>
  <si>
    <t>ดลญา</t>
  </si>
  <si>
    <t>ลิ้นทอง</t>
  </si>
  <si>
    <t>ณัชชา</t>
  </si>
  <si>
    <t>จันทรโท</t>
  </si>
  <si>
    <t>รุ่งอรุณ</t>
  </si>
  <si>
    <t>คุณสมิตปัญญา</t>
  </si>
  <si>
    <t>สุนิสา</t>
  </si>
  <si>
    <t>ขออาพัด</t>
  </si>
  <si>
    <t>อิสราภรณ์</t>
  </si>
  <si>
    <t>ขาวสกุณี</t>
  </si>
  <si>
    <t>จันทะเดช</t>
  </si>
  <si>
    <t>กังสวณิช</t>
  </si>
  <si>
    <t>อัมรัตน์</t>
  </si>
  <si>
    <t>พัดไสว</t>
  </si>
  <si>
    <t>สิรีธร</t>
  </si>
  <si>
    <t>อุชา</t>
  </si>
  <si>
    <t>สุชัญญา</t>
  </si>
  <si>
    <t>โพธิ์สินสมวงศ์</t>
  </si>
  <si>
    <t>งามยิ่งไพศาล</t>
  </si>
  <si>
    <t>ธีรเสฏฐ์</t>
  </si>
  <si>
    <t>เทียมทัน</t>
  </si>
  <si>
    <t>นักสิทธิ์</t>
  </si>
  <si>
    <t>วิไลประจวบแสง</t>
  </si>
  <si>
    <t>ณัฐชัย</t>
  </si>
  <si>
    <t>เหมือนมี</t>
  </si>
  <si>
    <t>พงศ์พัฒน์</t>
  </si>
  <si>
    <t>อยู่พงษ์พิทักษ์</t>
  </si>
  <si>
    <t>ชัยมนัส</t>
  </si>
  <si>
    <t>ลาภธนกิจไพศาล</t>
  </si>
  <si>
    <t>จิรพัฒน์</t>
  </si>
  <si>
    <t>แซ่เฮ้ง</t>
  </si>
  <si>
    <t>เสาร์แก้ว</t>
  </si>
  <si>
    <t>นันทวัฒน์</t>
  </si>
  <si>
    <t>ทรัพย์สิน</t>
  </si>
  <si>
    <t>ณิชามาศ</t>
  </si>
  <si>
    <t>ทาจิตร</t>
  </si>
  <si>
    <t>เสียงใส</t>
  </si>
  <si>
    <t>เพ็ชร์ชูชาติ</t>
  </si>
  <si>
    <t>พิมพิศา</t>
  </si>
  <si>
    <t>ชนาวุธ</t>
  </si>
  <si>
    <t>คล้ามนาค</t>
  </si>
  <si>
    <t>เบญญทิพย์</t>
  </si>
  <si>
    <t>มีชัย</t>
  </si>
  <si>
    <t>พศวีร์</t>
  </si>
  <si>
    <t>สายปัญญา</t>
  </si>
  <si>
    <t>รสกร</t>
  </si>
  <si>
    <t>ฤทธิ์ประเสริฐ</t>
  </si>
  <si>
    <t>เหรียญรุ่งเรือง</t>
  </si>
  <si>
    <t>กู้สกิจ</t>
  </si>
  <si>
    <t>กชกร</t>
  </si>
  <si>
    <t>อธิจันทรรัตน์</t>
  </si>
  <si>
    <t>แตงทองแท้</t>
  </si>
  <si>
    <t>ปภาพินท์</t>
  </si>
  <si>
    <t>พิมพ์ณภัส</t>
  </si>
  <si>
    <t>ทับโตดี</t>
  </si>
  <si>
    <t>ณัฐภรณ์</t>
  </si>
  <si>
    <t>ธรศรี</t>
  </si>
  <si>
    <t>พาลเหนือ</t>
  </si>
  <si>
    <t>บุณยนุช</t>
  </si>
  <si>
    <t>สารักษ์</t>
  </si>
  <si>
    <t>ปนัสยา</t>
  </si>
  <si>
    <t>โสภาจิตร</t>
  </si>
  <si>
    <t>อมรรัตน์</t>
  </si>
  <si>
    <t>ณัฐกนกสรวง</t>
  </si>
  <si>
    <t>เพิ่มมงคล</t>
  </si>
  <si>
    <t>นภสินธุ์</t>
  </si>
  <si>
    <t>ไหมวิจิตร</t>
  </si>
  <si>
    <t>เกศบงกช</t>
  </si>
  <si>
    <t>โกไสยาภรณ์</t>
  </si>
  <si>
    <t>ธัญรัศม์</t>
  </si>
  <si>
    <t>วิตนากร</t>
  </si>
  <si>
    <t>แก้ววงษา</t>
  </si>
  <si>
    <t>ประนัดโส</t>
  </si>
  <si>
    <t>อนัญญา</t>
  </si>
  <si>
    <t>อาภา</t>
  </si>
  <si>
    <t>โสณวิชิตานนท์</t>
  </si>
  <si>
    <t>มั่งคั่งสกุล</t>
  </si>
  <si>
    <t>สิริพิมล</t>
  </si>
  <si>
    <t>ศิริเชิดชูโต</t>
  </si>
  <si>
    <t>สุชานันท์</t>
  </si>
  <si>
    <t>บุญหลาย</t>
  </si>
  <si>
    <t>อัญชสา</t>
  </si>
  <si>
    <t>ปันแก้ว</t>
  </si>
  <si>
    <t>ธัญญาพร</t>
  </si>
  <si>
    <t>เพ็ชรวิสัย</t>
  </si>
  <si>
    <t>เกตุเรือง</t>
  </si>
  <si>
    <t>โอระพันธุ์</t>
  </si>
  <si>
    <t>มลทิญา</t>
  </si>
  <si>
    <t>พิมพ์ชัย</t>
  </si>
  <si>
    <t>สาเรือง</t>
  </si>
  <si>
    <t>ฮิมาวาริ</t>
  </si>
  <si>
    <t>อาราอิชิ</t>
  </si>
  <si>
    <t>มโนมัย</t>
  </si>
  <si>
    <t>ปลายกันยา</t>
  </si>
  <si>
    <t>พลายวงษ์</t>
  </si>
  <si>
    <t>ทองประเสริฐ</t>
  </si>
  <si>
    <t>อริสา</t>
  </si>
  <si>
    <t>เหมรา</t>
  </si>
  <si>
    <t>บุญรวม</t>
  </si>
  <si>
    <t>ภัทรบพิตร</t>
  </si>
  <si>
    <t>ทัศนานุตรีย์</t>
  </si>
  <si>
    <t>สรกฤษณ์</t>
  </si>
  <si>
    <t>ศศิธรศิวิไล</t>
  </si>
  <si>
    <t>กฤช</t>
  </si>
  <si>
    <t>สมศักดิ์</t>
  </si>
  <si>
    <t>มรรควิวัฒน์</t>
  </si>
  <si>
    <t>อภิชัย</t>
  </si>
  <si>
    <t>ไตรรัตน์ถาวรกิจ</t>
  </si>
  <si>
    <t>ดำรงณ์เดช</t>
  </si>
  <si>
    <t>งามเจริญ</t>
  </si>
  <si>
    <t>พรรธดล</t>
  </si>
  <si>
    <t>ประดับเกียรติ</t>
  </si>
  <si>
    <t>พิชญตม์</t>
  </si>
  <si>
    <t>โรจน์ยุทธนา</t>
  </si>
  <si>
    <t>รัชพล</t>
  </si>
  <si>
    <t>ภูสุศิลปธร</t>
  </si>
  <si>
    <t>ศิวกร</t>
  </si>
  <si>
    <t>ศรีไชย</t>
  </si>
  <si>
    <t>นฤสรณ์</t>
  </si>
  <si>
    <t>แซ่คิว</t>
  </si>
  <si>
    <t>ปัญญาวัฒน์</t>
  </si>
  <si>
    <t>พุทธคุ้ม</t>
  </si>
  <si>
    <t>จักริญญ์</t>
  </si>
  <si>
    <t>เทพภักดี</t>
  </si>
  <si>
    <t>จารุกิตติ์</t>
  </si>
  <si>
    <t>ภาระจ่า</t>
  </si>
  <si>
    <t>เจตวัฒน์</t>
  </si>
  <si>
    <t>เทียมคำ</t>
  </si>
  <si>
    <t>ลอยเอี่ยม</t>
  </si>
  <si>
    <t>ปวีณ</t>
  </si>
  <si>
    <t>ฉิมคล้าย</t>
  </si>
  <si>
    <t>พิชัย</t>
  </si>
  <si>
    <t>จองจิตพิศุทธิ์</t>
  </si>
  <si>
    <t>อนันต์สิทธิ์</t>
  </si>
  <si>
    <t>ทรัพย์สิทธิพร</t>
  </si>
  <si>
    <t>อริญชย์</t>
  </si>
  <si>
    <t>พันธุมวรรณ</t>
  </si>
  <si>
    <t>ธนเทพ</t>
  </si>
  <si>
    <t>รุ่งพิพัฒน์</t>
  </si>
  <si>
    <t>ศักดิ์ชาย</t>
  </si>
  <si>
    <t>ก่อกิจสุนทรสาร</t>
  </si>
  <si>
    <t>แสนสวัสดิ์</t>
  </si>
  <si>
    <t>ปรเมษฐ์</t>
  </si>
  <si>
    <t>ศิริวัฒนเจริญชัย</t>
  </si>
  <si>
    <t>ศุภกฤต</t>
  </si>
  <si>
    <t>ประเสริฐรุ่ง</t>
  </si>
  <si>
    <t>จักรกฤษณ์</t>
  </si>
  <si>
    <t>ชโลธร</t>
  </si>
  <si>
    <t>คริษฐ์</t>
  </si>
  <si>
    <t>เอกบวรภาค</t>
  </si>
  <si>
    <t>พรมมา</t>
  </si>
  <si>
    <t>ธนาวุฒิ</t>
  </si>
  <si>
    <t>ปวงสุข</t>
  </si>
  <si>
    <t>นภัสนันท์</t>
  </si>
  <si>
    <t>ตั้งธนานิธิรัตน์</t>
  </si>
  <si>
    <t>สุทธิวงษ์</t>
  </si>
  <si>
    <t>ชลนิดา</t>
  </si>
  <si>
    <t>ศิริจิตรจินดา</t>
  </si>
  <si>
    <t>สิริภากร</t>
  </si>
  <si>
    <t>ณัฐิดา</t>
  </si>
  <si>
    <t>ณัฐวดี</t>
  </si>
  <si>
    <t>อภิรักษ์สกุล</t>
  </si>
  <si>
    <t>ธนาทิพย์</t>
  </si>
  <si>
    <t>ไผทสิทธิกุล</t>
  </si>
  <si>
    <t>พรหมพร</t>
  </si>
  <si>
    <t>จันทรเวโรจน์</t>
  </si>
  <si>
    <t>มณีนุช</t>
  </si>
  <si>
    <t>สุวรรณมาตย์</t>
  </si>
  <si>
    <t>เสริมศิริ</t>
  </si>
  <si>
    <t>กิตติวีระยุทธ</t>
  </si>
  <si>
    <t>พิมพ์ธงชัยกุล</t>
  </si>
  <si>
    <t>กุสุมาลย์</t>
  </si>
  <si>
    <t>สีอินทร์</t>
  </si>
  <si>
    <t>จันทะวงษ์</t>
  </si>
  <si>
    <t>เพียรอ่อน</t>
  </si>
  <si>
    <t>วงษ์ปถัมภ์</t>
  </si>
  <si>
    <t>รักร้อย</t>
  </si>
  <si>
    <t>แพรวพโยม</t>
  </si>
  <si>
    <t>ทองเดช</t>
  </si>
  <si>
    <t>อารยา</t>
  </si>
  <si>
    <t>พงศ์ดำรงศักดา</t>
  </si>
  <si>
    <t>กรวรรณ</t>
  </si>
  <si>
    <t>ตันเจริญ</t>
  </si>
  <si>
    <t>นัทฐา</t>
  </si>
  <si>
    <t>เรือนแก้ว</t>
  </si>
  <si>
    <t>กฤตนภัทร</t>
  </si>
  <si>
    <t>สินวิเศษ</t>
  </si>
  <si>
    <t>ภักดิ์</t>
  </si>
  <si>
    <t>ภูมิ</t>
  </si>
  <si>
    <t>ภูวเนศวร์</t>
  </si>
  <si>
    <t>ทองสุข</t>
  </si>
  <si>
    <t>บรรหาชัย</t>
  </si>
  <si>
    <t>ตะนุลานนท์</t>
  </si>
  <si>
    <t>สราวุฒิ</t>
  </si>
  <si>
    <t>บุตรดี</t>
  </si>
  <si>
    <t>สิทธินนท์</t>
  </si>
  <si>
    <t>มั่นใจ</t>
  </si>
  <si>
    <t>สิริวิโรจน์</t>
  </si>
  <si>
    <t>นาคชูศรี</t>
  </si>
  <si>
    <t>มูลพงค์</t>
  </si>
  <si>
    <t>อนุชา</t>
  </si>
  <si>
    <t>ซิ้มเจริญ</t>
  </si>
  <si>
    <t>บุญเรือง</t>
  </si>
  <si>
    <t>พีรพล</t>
  </si>
  <si>
    <t>บุญกวีนภานนท์</t>
  </si>
  <si>
    <t>อิสรราษฎร์</t>
  </si>
  <si>
    <t>ลิขิตธรรม</t>
  </si>
  <si>
    <t>บุญฤทธิ์</t>
  </si>
  <si>
    <t>ธีระชัยมหิทธิ์</t>
  </si>
  <si>
    <t>อาริภู</t>
  </si>
  <si>
    <t>สุทธิพงษ์</t>
  </si>
  <si>
    <t>คำแก้ว</t>
  </si>
  <si>
    <t>อัฏฐะมินทร์</t>
  </si>
  <si>
    <t>อ่างทอง</t>
  </si>
  <si>
    <t>ธำรงวิรุฬห์</t>
  </si>
  <si>
    <t>ธรรมนิตย์นิยม</t>
  </si>
  <si>
    <t>ต่อประสิทธิ์กุล</t>
  </si>
  <si>
    <t>พิชญ์สินี</t>
  </si>
  <si>
    <t>คงนิ่ม</t>
  </si>
  <si>
    <t>เศษสวย</t>
  </si>
  <si>
    <t>โชติมา</t>
  </si>
  <si>
    <t>สธูป</t>
  </si>
  <si>
    <t>โสภิตา</t>
  </si>
  <si>
    <t>สมสิทธิ์</t>
  </si>
  <si>
    <t>ชนนิกานต์</t>
  </si>
  <si>
    <t>ทองเปลว</t>
  </si>
  <si>
    <t>นิภาธร</t>
  </si>
  <si>
    <t>สุโภภาค</t>
  </si>
  <si>
    <t>จิตรเหล่าอาพร</t>
  </si>
  <si>
    <t>อรณิชา</t>
  </si>
  <si>
    <t>สันทัด</t>
  </si>
  <si>
    <t>ฑิตวีร์</t>
  </si>
  <si>
    <t>วงศ์เยาว์</t>
  </si>
  <si>
    <t>ณัฏฐธิดา</t>
  </si>
  <si>
    <t>จันทร์บัว</t>
  </si>
  <si>
    <t>ธัญดา</t>
  </si>
  <si>
    <t>ธนชัยไกรกุล</t>
  </si>
  <si>
    <t>วัชระชัยสุรพล</t>
  </si>
  <si>
    <t>นริศรา</t>
  </si>
  <si>
    <t>ศิริวงษ์ศิลป์</t>
  </si>
  <si>
    <t>พรศิริ</t>
  </si>
  <si>
    <t>แก้วคำกอง</t>
  </si>
  <si>
    <t>วิลาวัณย์</t>
  </si>
  <si>
    <t>กลิ่นหอม</t>
  </si>
  <si>
    <t>ตารเกศ</t>
  </si>
  <si>
    <t>เชี่ยวชาญกุล</t>
  </si>
  <si>
    <t>เจนนิสา</t>
  </si>
  <si>
    <t>หงษาวงษ์</t>
  </si>
  <si>
    <t>ชญานันท์</t>
  </si>
  <si>
    <t>ประเสริฐปิยะกุล</t>
  </si>
  <si>
    <t>รัตนากร</t>
  </si>
  <si>
    <t>ชญตา</t>
  </si>
  <si>
    <t>ชมพูนุช</t>
  </si>
  <si>
    <t>ราชา</t>
  </si>
  <si>
    <t>ปริชญา</t>
  </si>
  <si>
    <t>ขันติวิริยะโยธิน</t>
  </si>
  <si>
    <t>ปวรวรรณ</t>
  </si>
  <si>
    <t>ศรีรื่นเริง</t>
  </si>
  <si>
    <t>วีระวรรณ</t>
  </si>
  <si>
    <t>โพธิ์เกษม</t>
  </si>
  <si>
    <t>ปาริชาติ</t>
  </si>
  <si>
    <t>ปัจฉารักษ์สิริ</t>
  </si>
  <si>
    <t>ชลมาศ</t>
  </si>
  <si>
    <t>รุจิฉาย</t>
  </si>
  <si>
    <t>สุมิญชา</t>
  </si>
  <si>
    <t>ชูเทพย์</t>
  </si>
  <si>
    <t>ณัฐกฤตา</t>
  </si>
  <si>
    <t>ป้อมประสาร</t>
  </si>
  <si>
    <t>พวงสุวรรณ</t>
  </si>
  <si>
    <t>เวสารัช</t>
  </si>
  <si>
    <t>สุติศักดิ์</t>
  </si>
  <si>
    <t>สมปอง</t>
  </si>
  <si>
    <t>บุญยวัฒน์</t>
  </si>
  <si>
    <t>เรืองโสภากุล</t>
  </si>
  <si>
    <t>นทีกานต์</t>
  </si>
  <si>
    <t>แก่นณรงค์</t>
  </si>
  <si>
    <t>นราธิป</t>
  </si>
  <si>
    <t>กฤตลักษณ์ธารี</t>
  </si>
  <si>
    <t>สิทธิพล</t>
  </si>
  <si>
    <t>ชัยสารเสรี</t>
  </si>
  <si>
    <t>ฐาณุพัชช์</t>
  </si>
  <si>
    <t>จางนิติวิชย์</t>
  </si>
  <si>
    <t>สหัสวรรษ</t>
  </si>
  <si>
    <t>สุขเอี่ยม</t>
  </si>
  <si>
    <t>สุกฤษฏิ์</t>
  </si>
  <si>
    <t>คำบุตร</t>
  </si>
  <si>
    <t>ปิ่นแก้ว</t>
  </si>
  <si>
    <t>จันทรา</t>
  </si>
  <si>
    <t>สหษวัต</t>
  </si>
  <si>
    <t>บุญทศ</t>
  </si>
  <si>
    <t>ชุติเดช</t>
  </si>
  <si>
    <t>เขียนโภลา</t>
  </si>
  <si>
    <t>สหพรรษ</t>
  </si>
  <si>
    <t>พิสิฐพงศ์</t>
  </si>
  <si>
    <t>ทาเวียง</t>
  </si>
  <si>
    <t>กฤษณกานต์</t>
  </si>
  <si>
    <t>วรประดิษฐ์</t>
  </si>
  <si>
    <t>ณัฐปคัลส์</t>
  </si>
  <si>
    <t>พรเทพ</t>
  </si>
  <si>
    <t>ธาดานิพนธ์</t>
  </si>
  <si>
    <t>ฟารุก</t>
  </si>
  <si>
    <t>อดุลยพิจิตร</t>
  </si>
  <si>
    <t>เมธี</t>
  </si>
  <si>
    <t>ธเนศนิติรัตน์</t>
  </si>
  <si>
    <t>อยู่กลัด</t>
  </si>
  <si>
    <t>อัษฎาวุธ</t>
  </si>
  <si>
    <t>สุขดิษฐ</t>
  </si>
  <si>
    <t>ชนิสรา</t>
  </si>
  <si>
    <t>มหาโพธิ</t>
  </si>
  <si>
    <t>กฤตพร</t>
  </si>
  <si>
    <t>เฮงศิริวัฒนา</t>
  </si>
  <si>
    <t>รัชตะกุลพงศ์</t>
  </si>
  <si>
    <t>นิลาวรรณ</t>
  </si>
  <si>
    <t>เจริญจิตต์</t>
  </si>
  <si>
    <t>สุจิตตรา</t>
  </si>
  <si>
    <t>ทรานุรักษ์กุล</t>
  </si>
  <si>
    <t>สุรีย์รัตน์</t>
  </si>
  <si>
    <t>ภู่ประดิษฐ์</t>
  </si>
  <si>
    <t>วิชิตนันทกุล</t>
  </si>
  <si>
    <t>จิตติมา</t>
  </si>
  <si>
    <t>จตุรพรทรัพย์</t>
  </si>
  <si>
    <t>ตระกูลอมรชัย</t>
  </si>
  <si>
    <t>ธิติญาภรณ์</t>
  </si>
  <si>
    <t>วรรณคำ</t>
  </si>
  <si>
    <t>เกษกันทา</t>
  </si>
  <si>
    <t>อภิสรา</t>
  </si>
  <si>
    <t>กุลทวีสมบัติ</t>
  </si>
  <si>
    <t>ปุณณดา</t>
  </si>
  <si>
    <t>ชุติกรณ์ธาดา</t>
  </si>
  <si>
    <t>พรพิรุณ</t>
  </si>
  <si>
    <t>พุ่มนิคม</t>
  </si>
  <si>
    <t>จิราภรณ์</t>
  </si>
  <si>
    <t>แก้วขวาน้อย</t>
  </si>
  <si>
    <t>บูชิตา</t>
  </si>
  <si>
    <t>ยิ้มละมัย</t>
  </si>
  <si>
    <t>วิกาหะ</t>
  </si>
  <si>
    <t>อภิญาดา</t>
  </si>
  <si>
    <t>คำหงษา</t>
  </si>
  <si>
    <t>ฐิตารีย์</t>
  </si>
  <si>
    <t>แสงอรุณร่มเย็น</t>
  </si>
  <si>
    <t>กันทรัพย์</t>
  </si>
  <si>
    <t>ปณัชญา</t>
  </si>
  <si>
    <t>เอี๋ยววัฒนะ</t>
  </si>
  <si>
    <t>ภัทริน</t>
  </si>
  <si>
    <t>ฮวดวิจิตร์</t>
  </si>
  <si>
    <t>เกียรติจุฑามณี</t>
  </si>
  <si>
    <t>อารีรัตน์</t>
  </si>
  <si>
    <t>กังวาลวงษ์</t>
  </si>
  <si>
    <t>เบญจณี</t>
  </si>
  <si>
    <t>บุญเตี้ย</t>
  </si>
  <si>
    <t>ธนภูมิ</t>
  </si>
  <si>
    <t>หล้าเถิง</t>
  </si>
  <si>
    <t>กฤติธี</t>
  </si>
  <si>
    <t>แช่มปรีชา</t>
  </si>
  <si>
    <t>วงษ์โท</t>
  </si>
  <si>
    <t>เรืองวุฒิ</t>
  </si>
  <si>
    <t>สายสวาท</t>
  </si>
  <si>
    <t>เหมือนทิพย์</t>
  </si>
  <si>
    <t>อารียา</t>
  </si>
  <si>
    <t>ปาระมีศรี</t>
  </si>
  <si>
    <t>พัชราภรณ์</t>
  </si>
  <si>
    <t>ศรีหาวงศ์</t>
  </si>
  <si>
    <t>ลักขณา</t>
  </si>
  <si>
    <t>ชัยวุฒิธร</t>
  </si>
  <si>
    <t>วันวิภา</t>
  </si>
  <si>
    <t>ลือฤทธิ์</t>
  </si>
  <si>
    <t>กรรณิการ์</t>
  </si>
  <si>
    <t>หาญทนง</t>
  </si>
  <si>
    <t>ศรีสกุล</t>
  </si>
  <si>
    <t>เพชรเย็น</t>
  </si>
  <si>
    <t>ชลลดา</t>
  </si>
  <si>
    <t>บุษบง</t>
  </si>
  <si>
    <t>ณิชกานต์</t>
  </si>
  <si>
    <t>เกตุอนงค์</t>
  </si>
  <si>
    <t>นันทิชา</t>
  </si>
  <si>
    <t>ชนิดกิจเจริญพร</t>
  </si>
  <si>
    <t>อางจณาพร</t>
  </si>
  <si>
    <t>กาญจนาภรณ์</t>
  </si>
  <si>
    <t>ภูคงน้ำ</t>
  </si>
  <si>
    <t>ซากุระ</t>
  </si>
  <si>
    <t>ฐิติรัตน์</t>
  </si>
  <si>
    <t>ฑิตฐิตา</t>
  </si>
  <si>
    <t>ตั้งศรีเจริญศิล</t>
  </si>
  <si>
    <t>ปิยาภรณ์</t>
  </si>
  <si>
    <t>จงวิไลเกษม</t>
  </si>
  <si>
    <t>วิยดา</t>
  </si>
  <si>
    <t>กุระจินดา</t>
  </si>
  <si>
    <t>ภักดีธรรม</t>
  </si>
  <si>
    <t>ชัยพร</t>
  </si>
  <si>
    <t>ศรีอรุณศิริสกุล</t>
  </si>
  <si>
    <t>ปัณณวิชญ์</t>
  </si>
  <si>
    <t>มีสกุล</t>
  </si>
  <si>
    <t>มิคะดา</t>
  </si>
  <si>
    <t>ศรัณย์พงศ์</t>
  </si>
  <si>
    <t>นครวงศ์</t>
  </si>
  <si>
    <t>ทวีวุฒิ</t>
  </si>
  <si>
    <t>อินทจันท</t>
  </si>
  <si>
    <t>ศักดิ์สิทธิ์</t>
  </si>
  <si>
    <t>ศรีดา</t>
  </si>
  <si>
    <t>อำนาจ</t>
  </si>
  <si>
    <t>แซ่ซิ้ม</t>
  </si>
  <si>
    <t>ธาวิน</t>
  </si>
  <si>
    <t>แก่นวงศ์</t>
  </si>
  <si>
    <t>ชวิน</t>
  </si>
  <si>
    <t>เทพพงษ์เพชร</t>
  </si>
  <si>
    <t>เปลี่ยนแม้น</t>
  </si>
  <si>
    <t>ณัฐพัฒน์</t>
  </si>
  <si>
    <t>รักประทานพร</t>
  </si>
  <si>
    <t>แม็กซิมิเลียน</t>
  </si>
  <si>
    <t>ทิมมิค</t>
  </si>
  <si>
    <t>เพชรกลั่นพะเนา</t>
  </si>
  <si>
    <t>ศิริพล</t>
  </si>
  <si>
    <t>ศรีพรจขร</t>
  </si>
  <si>
    <t>ณัฐกิตต์</t>
  </si>
  <si>
    <t>ปิติวรวงศ์</t>
  </si>
  <si>
    <t>วสันต์</t>
  </si>
  <si>
    <t>สงวนสุข</t>
  </si>
  <si>
    <t>ภัทรประภา</t>
  </si>
  <si>
    <t>พาทิศ</t>
  </si>
  <si>
    <t>ศักดาอาภรณ์</t>
  </si>
  <si>
    <t>ภัทรดนัย</t>
  </si>
  <si>
    <t>ผลปราชญ์</t>
  </si>
  <si>
    <t>ภูลายสี</t>
  </si>
  <si>
    <t>สันติสุข</t>
  </si>
  <si>
    <t>จิตวัฒนา</t>
  </si>
  <si>
    <t>อรวรา</t>
  </si>
  <si>
    <t>สวนพันธ์นอก</t>
  </si>
  <si>
    <t>ชนาพา</t>
  </si>
  <si>
    <t>แก้วใสย์</t>
  </si>
  <si>
    <t>สิงขโรทัย</t>
  </si>
  <si>
    <t>รวิกานต์</t>
  </si>
  <si>
    <t>ท้วมวรเดช</t>
  </si>
  <si>
    <t>ณัฐกานต์</t>
  </si>
  <si>
    <t>โชติช่วงรัศมี</t>
  </si>
  <si>
    <t>ดุษฎี</t>
  </si>
  <si>
    <t>จันดีสาร</t>
  </si>
  <si>
    <t>ประภัสสร</t>
  </si>
  <si>
    <t>กันทัด</t>
  </si>
  <si>
    <t>วิภาชล</t>
  </si>
  <si>
    <t>แป้สูงเนิน</t>
  </si>
  <si>
    <t>ศุภัชฌา</t>
  </si>
  <si>
    <t>เศวตตานุสรณ์</t>
  </si>
  <si>
    <t>ตวงทิพย์</t>
  </si>
  <si>
    <t>พิกุลจินดา</t>
  </si>
  <si>
    <t>ธนัตดามาศ</t>
  </si>
  <si>
    <t>ปิติยาศักดิ์</t>
  </si>
  <si>
    <t>ธัญรักษ์</t>
  </si>
  <si>
    <t>พ่วงเพ็ง</t>
  </si>
  <si>
    <t>เพชรา</t>
  </si>
  <si>
    <t>กาณะวงศ์</t>
  </si>
  <si>
    <t>สิริยากร</t>
  </si>
  <si>
    <t>เศษสุวรรณ</t>
  </si>
  <si>
    <t>กิจวัฒนาถาวร</t>
  </si>
  <si>
    <t>กฤติยา</t>
  </si>
  <si>
    <t>ประนัดโต</t>
  </si>
  <si>
    <t>ยศวดี</t>
  </si>
  <si>
    <t>บัวผัน</t>
  </si>
  <si>
    <t>สิรินทรา</t>
  </si>
  <si>
    <t>เอกสุภวัฒน์</t>
  </si>
  <si>
    <t>ไอรดา</t>
  </si>
  <si>
    <t>ล้ำประเสริฐ</t>
  </si>
  <si>
    <t>ชาลิสา</t>
  </si>
  <si>
    <t>สุขครุฑ</t>
  </si>
  <si>
    <t>ณดา</t>
  </si>
  <si>
    <t>คำสุวรรณ</t>
  </si>
  <si>
    <t>พิมพ์นารา</t>
  </si>
  <si>
    <t>ไกรอุภัย</t>
  </si>
  <si>
    <t>คำมา</t>
  </si>
  <si>
    <t>มารีน่า</t>
  </si>
  <si>
    <t>เดชปรียาวดี</t>
  </si>
  <si>
    <t>ธนัชญา</t>
  </si>
  <si>
    <t>โพธิ์เย็น</t>
  </si>
  <si>
    <t>ชัชชัย</t>
  </si>
  <si>
    <t>ภัทรอัมพรชัย</t>
  </si>
  <si>
    <t>สิริชัย</t>
  </si>
  <si>
    <t>ศิริชัยวัฒนา</t>
  </si>
  <si>
    <t>อภิมุข</t>
  </si>
  <si>
    <t>เหมพิจิตร</t>
  </si>
  <si>
    <t>ธนพัทธ</t>
  </si>
  <si>
    <t>ดวงเกต</t>
  </si>
  <si>
    <t>พรศิริอนันต์</t>
  </si>
  <si>
    <t>ธีระวัฒน์</t>
  </si>
  <si>
    <t>เปี่ยมสวัสดิ์</t>
  </si>
  <si>
    <t>ภิญโญยิ่ง</t>
  </si>
  <si>
    <t>ธรรมณรงค์</t>
  </si>
  <si>
    <t>จงรัก</t>
  </si>
  <si>
    <t>ตันติพงศา</t>
  </si>
  <si>
    <t>วิชยุต</t>
  </si>
  <si>
    <t>ภัทธิราวรางกูล</t>
  </si>
  <si>
    <t>จาตุรนต์</t>
  </si>
  <si>
    <t>เอกชัยณรงค์</t>
  </si>
  <si>
    <t>ภูมิสรรค์</t>
  </si>
  <si>
    <t>ทองคำ</t>
  </si>
  <si>
    <t>วรเทพ</t>
  </si>
  <si>
    <t>นามไธสง</t>
  </si>
  <si>
    <t>อนรรฆ</t>
  </si>
  <si>
    <t>แก้วกำเนิด</t>
  </si>
  <si>
    <t>ณัฐริกา</t>
  </si>
  <si>
    <t>กมลวรรณ</t>
  </si>
  <si>
    <t>รอดเชื้อจีน</t>
  </si>
  <si>
    <t>ภูมิพันธ์</t>
  </si>
  <si>
    <t>ณปภัช</t>
  </si>
  <si>
    <t>สุนทรโภคิน</t>
  </si>
  <si>
    <t>วนัชพร</t>
  </si>
  <si>
    <t>มีดา</t>
  </si>
  <si>
    <t>กมลภรณ์</t>
  </si>
  <si>
    <t>ขำศิริกุล</t>
  </si>
  <si>
    <t>ขลังธรรมเนียม</t>
  </si>
  <si>
    <t>อณามิกา</t>
  </si>
  <si>
    <t>มงคลคุณาธร</t>
  </si>
  <si>
    <t>อมราวดี</t>
  </si>
  <si>
    <t>ทองรอด</t>
  </si>
  <si>
    <t>พิมพ์รดา</t>
  </si>
  <si>
    <t>จิตจันทึก</t>
  </si>
  <si>
    <t>อรวรรณ</t>
  </si>
  <si>
    <t>ก้อนกั้น</t>
  </si>
  <si>
    <t>นภัสภรณ์</t>
  </si>
  <si>
    <t>โพธิพล</t>
  </si>
  <si>
    <t>ปิ่นนภา</t>
  </si>
  <si>
    <t>วัลลญา</t>
  </si>
  <si>
    <t>ปล่อยทุม</t>
  </si>
  <si>
    <t>พัชราณัฏฐ์</t>
  </si>
  <si>
    <t>วงศ์ธานุวัฒน์</t>
  </si>
  <si>
    <t>พลอยจิระชัย</t>
  </si>
  <si>
    <t>ชลานุเคราะห์</t>
  </si>
  <si>
    <t>คำสนอง</t>
  </si>
  <si>
    <t>ชิสา</t>
  </si>
  <si>
    <t>บวรกิจกุล</t>
  </si>
  <si>
    <t>นาตาชา</t>
  </si>
  <si>
    <t>ใบตานี</t>
  </si>
  <si>
    <t>นิศามณี</t>
  </si>
  <si>
    <t>สกุลเก่งศึกษา</t>
  </si>
  <si>
    <t>บัว</t>
  </si>
  <si>
    <t>บุญจวง</t>
  </si>
  <si>
    <t>พรรณภิกา</t>
  </si>
  <si>
    <t>ทรัพย์พะวงษ์</t>
  </si>
  <si>
    <t>พิชณัทดา</t>
  </si>
  <si>
    <t>ภคพร</t>
  </si>
  <si>
    <t>อินชมภู</t>
  </si>
  <si>
    <t>วรพรรณ</t>
  </si>
  <si>
    <t>ลีเรืองกิจ</t>
  </si>
  <si>
    <t>กานต์นภัส</t>
  </si>
  <si>
    <t>ณพิชญ์สิษฐ์</t>
  </si>
  <si>
    <t>ศศิวิมล</t>
  </si>
  <si>
    <t>ธรรมวิญญา</t>
  </si>
  <si>
    <t>กรกฎ</t>
  </si>
  <si>
    <t>ทัดรอด</t>
  </si>
  <si>
    <t>ปรเมศ</t>
  </si>
  <si>
    <t>คุ้มทรัพย์</t>
  </si>
  <si>
    <t>วรพจน์</t>
  </si>
  <si>
    <t>แสงเจริญวรกุล</t>
  </si>
  <si>
    <t>ศิวายุ</t>
  </si>
  <si>
    <t>เป๋อรุณ</t>
  </si>
  <si>
    <t>ธนภัทร์</t>
  </si>
  <si>
    <t>พรภูมิพิพัฒภิญโญ</t>
  </si>
  <si>
    <t>กฤติย</t>
  </si>
  <si>
    <t>ศรีสมัย</t>
  </si>
  <si>
    <t>จิตริน</t>
  </si>
  <si>
    <t>ไม่หวาดยุทธ</t>
  </si>
  <si>
    <t>สุวรรณคีรี</t>
  </si>
  <si>
    <t>ชาญชัย</t>
  </si>
  <si>
    <t>ฐาปนพงศ์</t>
  </si>
  <si>
    <t>กองคำ</t>
  </si>
  <si>
    <t>ญาณพัฒน์</t>
  </si>
  <si>
    <t>พุ่มเปี่ยม</t>
  </si>
  <si>
    <t>ภัทร์บดินทร์</t>
  </si>
  <si>
    <t>ประสมพันธ์</t>
  </si>
  <si>
    <t>สุรเชษฐ์</t>
  </si>
  <si>
    <t>ชำนาญกุล</t>
  </si>
  <si>
    <t>กัญญาวีร์</t>
  </si>
  <si>
    <t>สุวรรณมณี</t>
  </si>
  <si>
    <t>ชวาภา</t>
  </si>
  <si>
    <t>ชวกุล</t>
  </si>
  <si>
    <t>บงกชพัฒน์</t>
  </si>
  <si>
    <t>เลิศทิวากร</t>
  </si>
  <si>
    <t>อรยา</t>
  </si>
  <si>
    <t>พุทธายะ</t>
  </si>
  <si>
    <t>ชนมหาตระกูล</t>
  </si>
  <si>
    <t>ศุภนุช</t>
  </si>
  <si>
    <t>หวังธนจิตต์</t>
  </si>
  <si>
    <t>สิรินารถ</t>
  </si>
  <si>
    <t>เมืองมาก</t>
  </si>
  <si>
    <t>นามวงค์</t>
  </si>
  <si>
    <t>เบญจวรรณ</t>
  </si>
  <si>
    <t>สีโชระ</t>
  </si>
  <si>
    <t>พรจิรา</t>
  </si>
  <si>
    <t>ทวีการไถ</t>
  </si>
  <si>
    <t>มนสิชา</t>
  </si>
  <si>
    <t>ยิ้มรุ่งโรจน์</t>
  </si>
  <si>
    <t>เอื้อศิริประชา</t>
  </si>
  <si>
    <t>นิศานาท</t>
  </si>
  <si>
    <t>วิเวชไพศาลกุล</t>
  </si>
  <si>
    <t>ปุญชยา</t>
  </si>
  <si>
    <t>เลิศศิลปชัย</t>
  </si>
  <si>
    <t>ยลระวี</t>
  </si>
  <si>
    <t>แนวพันธ์อัศว</t>
  </si>
  <si>
    <t>สุนันทา</t>
  </si>
  <si>
    <t>ต้องถือดี</t>
  </si>
  <si>
    <t>จิตรารจิส</t>
  </si>
  <si>
    <t>สุวรรณวงศ์</t>
  </si>
  <si>
    <t>คำแท้</t>
  </si>
  <si>
    <t>บุณฑริกา</t>
  </si>
  <si>
    <t>มงคลจรัสแสง</t>
  </si>
  <si>
    <t>ภัทรศยา</t>
  </si>
  <si>
    <t>ไกรรอด</t>
  </si>
  <si>
    <t>ศศิวรรณ</t>
  </si>
  <si>
    <t>บาศรี</t>
  </si>
  <si>
    <t>กมลเนตร์</t>
  </si>
  <si>
    <t>ปรีชา</t>
  </si>
  <si>
    <t>แมวอินทร์</t>
  </si>
  <si>
    <t>ดาวดิส</t>
  </si>
  <si>
    <t>พาสินี</t>
  </si>
  <si>
    <t>ปราดเปรื่องเวทย์</t>
  </si>
  <si>
    <t>ธนัชชา</t>
  </si>
  <si>
    <t>สมิตนันท์</t>
  </si>
  <si>
    <t>พลเยี่ยม</t>
  </si>
  <si>
    <t>กานดา</t>
  </si>
  <si>
    <t>เอื้อวงศาโรจน์</t>
  </si>
  <si>
    <t>แก้วพิกุล</t>
  </si>
  <si>
    <t>ญาดา</t>
  </si>
  <si>
    <t>หมายเหตุ</t>
  </si>
  <si>
    <t>จีน</t>
  </si>
  <si>
    <t>ญี่ปุ่น</t>
  </si>
  <si>
    <t>ฝรั่งเศส</t>
  </si>
  <si>
    <t>ภาษา</t>
  </si>
  <si>
    <t>ณัฐชานันท์</t>
  </si>
  <si>
    <t>ณัฏฐา</t>
  </si>
  <si>
    <t>อุดมชัยพร</t>
  </si>
  <si>
    <t>กิตติชนม์</t>
  </si>
  <si>
    <t>นายจักรพันธ์  ผิวบาง</t>
  </si>
  <si>
    <t>ธนธัช</t>
  </si>
  <si>
    <t>จูอ๊อน</t>
  </si>
  <si>
    <t>กมลลภัส</t>
  </si>
  <si>
    <t>บุญชู</t>
  </si>
  <si>
    <t>จิตตวัฒน์</t>
  </si>
  <si>
    <t>วิจิตรวณิชกุล</t>
  </si>
  <si>
    <t>ธนกิจลาภอนันต์</t>
  </si>
  <si>
    <t>ปะติเท</t>
  </si>
  <si>
    <t>ธนกฤติ</t>
  </si>
  <si>
    <t>กฤษณะ</t>
  </si>
  <si>
    <t>สังข์ศิริ</t>
  </si>
  <si>
    <t>คำมะนาด</t>
  </si>
  <si>
    <t>ณัฐยศ</t>
  </si>
  <si>
    <t>ไม้เกตุ</t>
  </si>
  <si>
    <t>ลาวัณย์ลักษณ์</t>
  </si>
  <si>
    <t>ดำคลองตัน</t>
  </si>
  <si>
    <t>นรินทร์</t>
  </si>
  <si>
    <t>บุญญะกิจวัฒนา</t>
  </si>
  <si>
    <t>กฤตนัน</t>
  </si>
  <si>
    <t>โคตรชาดา</t>
  </si>
  <si>
    <t>นัฐนที</t>
  </si>
  <si>
    <t>สุกรี</t>
  </si>
  <si>
    <t>ปภาวิน</t>
  </si>
  <si>
    <t>โม้ดา</t>
  </si>
  <si>
    <t>ชยพร</t>
  </si>
  <si>
    <t>น้อยเพ็ง</t>
  </si>
  <si>
    <t>สนธิชัย</t>
  </si>
  <si>
    <t>กัญญณัต</t>
  </si>
  <si>
    <t>อาทรวรกุล</t>
  </si>
  <si>
    <t>ณภัฎ</t>
  </si>
  <si>
    <t>จอกโคกสูง</t>
  </si>
  <si>
    <t>ณัฐฐาพร</t>
  </si>
  <si>
    <t>เพ็งแจ่มศรี</t>
  </si>
  <si>
    <t>กอบทอง</t>
  </si>
  <si>
    <t>ชญานินทร์</t>
  </si>
  <si>
    <t>ผ่านสำแดง</t>
  </si>
  <si>
    <t>นันทิชาภรณ์</t>
  </si>
  <si>
    <t>บุญเกิด</t>
  </si>
  <si>
    <t>โพธิ์อุไร</t>
  </si>
  <si>
    <t>กนกพลอย</t>
  </si>
  <si>
    <t>ฉัตรรัตนกัมพล</t>
  </si>
  <si>
    <t>เกียรตินิตา</t>
  </si>
  <si>
    <t>ใจสมุทร</t>
  </si>
  <si>
    <t>จิราภา</t>
  </si>
  <si>
    <t>สุนสันเขตต์</t>
  </si>
  <si>
    <t>พันธ์ดี</t>
  </si>
  <si>
    <t>ดลยา</t>
  </si>
  <si>
    <t>โนติ๊บ</t>
  </si>
  <si>
    <t>เกิดมงคล</t>
  </si>
  <si>
    <t>ส่องแสง</t>
  </si>
  <si>
    <t>นฤวดี</t>
  </si>
  <si>
    <t>ปฐมพร</t>
  </si>
  <si>
    <t>ชินเทศน์</t>
  </si>
  <si>
    <t>แก้วเอียด</t>
  </si>
  <si>
    <t>ปริญพร</t>
  </si>
  <si>
    <t>บินมูฮำมัด</t>
  </si>
  <si>
    <t>สิงหอุทัย</t>
  </si>
  <si>
    <t>จินต์จุฑา</t>
  </si>
  <si>
    <t>พงศกร</t>
  </si>
  <si>
    <t>พลพรรคพงศ์</t>
  </si>
  <si>
    <t>สิริสุทธิชัย</t>
  </si>
  <si>
    <t>อรรคพล</t>
  </si>
  <si>
    <t>พันธ์ขาว</t>
  </si>
  <si>
    <t>จารุภพ</t>
  </si>
  <si>
    <t>วรรธนัย</t>
  </si>
  <si>
    <t>ดิลกสุนทรสกุล</t>
  </si>
  <si>
    <t>วีริศ</t>
  </si>
  <si>
    <t>อติชาตพงษ์สุข</t>
  </si>
  <si>
    <t>สรจักร</t>
  </si>
  <si>
    <t>กฤษฏิ์</t>
  </si>
  <si>
    <t>สินพัฒนพันธ์</t>
  </si>
  <si>
    <t>กลีบบัว</t>
  </si>
  <si>
    <t>ภูเบศวร์</t>
  </si>
  <si>
    <t>ชวนชื่น</t>
  </si>
  <si>
    <t>เขียมสุวรรณ</t>
  </si>
  <si>
    <t>รวิพร</t>
  </si>
  <si>
    <t>วงศ์อากาศ</t>
  </si>
  <si>
    <t>โรจน์กิจจานุรักษ์</t>
  </si>
  <si>
    <t>พีรยา</t>
  </si>
  <si>
    <t>สงบุตร</t>
  </si>
  <si>
    <t>ภัทราภรณ์</t>
  </si>
  <si>
    <t>พรชนัน</t>
  </si>
  <si>
    <t>กุลพรอานนท์</t>
  </si>
  <si>
    <t>สูงสนิท</t>
  </si>
  <si>
    <t>ลักษิกา</t>
  </si>
  <si>
    <t>รักวุฒิ</t>
  </si>
  <si>
    <t>เวณิกา</t>
  </si>
  <si>
    <t>ติรไตรภูษิต</t>
  </si>
  <si>
    <t>สุวรรณี</t>
  </si>
  <si>
    <t>แซ่ลี้</t>
  </si>
  <si>
    <t>ธิติยา</t>
  </si>
  <si>
    <t>มาตสอาด</t>
  </si>
  <si>
    <t>ปัญญาพร</t>
  </si>
  <si>
    <t>เกิดเมฆ</t>
  </si>
  <si>
    <t>พัณณิตา</t>
  </si>
  <si>
    <t>ประชันกร</t>
  </si>
  <si>
    <t>พิชชาพร</t>
  </si>
  <si>
    <t>ไพลิน</t>
  </si>
  <si>
    <t>ราชภักดี</t>
  </si>
  <si>
    <t>ภูษณิศา</t>
  </si>
  <si>
    <t>รจณี</t>
  </si>
  <si>
    <t>ลัดดาวัลย์</t>
  </si>
  <si>
    <t>รักษาวงศ์</t>
  </si>
  <si>
    <t>วรางคณา</t>
  </si>
  <si>
    <t>นาคง</t>
  </si>
  <si>
    <t>ปิตะแสง</t>
  </si>
  <si>
    <t>วิศัลย์ศยา</t>
  </si>
  <si>
    <t>สุทธิสม</t>
  </si>
  <si>
    <t>สร้อยฟ้า</t>
  </si>
  <si>
    <t>กงไกรราช</t>
  </si>
  <si>
    <t>สรินทร</t>
  </si>
  <si>
    <t>พลอยจิ๋ว</t>
  </si>
  <si>
    <t>สิรามล</t>
  </si>
  <si>
    <t>บุญสงค์</t>
  </si>
  <si>
    <t>สุวนันท์</t>
  </si>
  <si>
    <t>แทนทรัพย์</t>
  </si>
  <si>
    <t>วรรัตน์กุญชร</t>
  </si>
  <si>
    <t>อัณศยา</t>
  </si>
  <si>
    <t>ลิ้มพรจิตรวิไล</t>
  </si>
  <si>
    <t>เลขนาวิน</t>
  </si>
  <si>
    <t>พิสิทธิ์</t>
  </si>
  <si>
    <t>ประเสริฐธนะชัย</t>
  </si>
  <si>
    <t>จิระเดช</t>
  </si>
  <si>
    <t>บุตรโม</t>
  </si>
  <si>
    <t>ยาทิพย์</t>
  </si>
  <si>
    <t>ธนากร</t>
  </si>
  <si>
    <t>ทวีปัญญานุกูล</t>
  </si>
  <si>
    <t>หฤษฎ์</t>
  </si>
  <si>
    <t>จบศรี</t>
  </si>
  <si>
    <t>ทักษิณ</t>
  </si>
  <si>
    <t>ภควัต</t>
  </si>
  <si>
    <t>เอกโยธินวงศ์</t>
  </si>
  <si>
    <t>ผังลักษณ์</t>
  </si>
  <si>
    <t>เทพวารินทร์</t>
  </si>
  <si>
    <t>ธีรพรพาณิชย์</t>
  </si>
  <si>
    <t>ภีมวัศ</t>
  </si>
  <si>
    <t>งามสม</t>
  </si>
  <si>
    <t>ผลศิริ</t>
  </si>
  <si>
    <t>นาธร</t>
  </si>
  <si>
    <t>พรมมงคล</t>
  </si>
  <si>
    <t>ภาคินัย</t>
  </si>
  <si>
    <t>ตีระแพทย์</t>
  </si>
  <si>
    <t>ยศธนะ</t>
  </si>
  <si>
    <t>สุพรรณ</t>
  </si>
  <si>
    <t>505</t>
  </si>
  <si>
    <t>กัญธีรา</t>
  </si>
  <si>
    <t>วิภาดา</t>
  </si>
  <si>
    <t>นิยมการ</t>
  </si>
  <si>
    <t>บุญขาว</t>
  </si>
  <si>
    <t>ทัดแก้ว</t>
  </si>
  <si>
    <t>ณหทัย</t>
  </si>
  <si>
    <t>ผอบทิพย์</t>
  </si>
  <si>
    <t>ณิชารีย์</t>
  </si>
  <si>
    <t>ดลสุจิต</t>
  </si>
  <si>
    <t>ประจง</t>
  </si>
  <si>
    <t>วรินทิพย์</t>
  </si>
  <si>
    <t>วิชชุถาวร</t>
  </si>
  <si>
    <t>กัณฐิกา</t>
  </si>
  <si>
    <t>หรรษา</t>
  </si>
  <si>
    <t>ทนุถนอมราษฎร์</t>
  </si>
  <si>
    <t>พานิชา</t>
  </si>
  <si>
    <t>หมู่ศิริ</t>
  </si>
  <si>
    <t>ศิริมงคล</t>
  </si>
  <si>
    <t>ปุสุรินทร์คำ</t>
  </si>
  <si>
    <t>สิรินดา</t>
  </si>
  <si>
    <t>สินธนโชติ</t>
  </si>
  <si>
    <t>เมสิยา</t>
  </si>
  <si>
    <t>พิทยากรศิลป์</t>
  </si>
  <si>
    <t>ปวีณ์ธิดา</t>
  </si>
  <si>
    <t>สินธุ</t>
  </si>
  <si>
    <t>สุดอุปถัมภ์</t>
  </si>
  <si>
    <t>กรัณฑรัตน์</t>
  </si>
  <si>
    <t>ชลิตา</t>
  </si>
  <si>
    <t>ละอองเอี่ยม</t>
  </si>
  <si>
    <t>วิภากมล</t>
  </si>
  <si>
    <t>จตุรทัศนัย</t>
  </si>
  <si>
    <t>กันตา</t>
  </si>
  <si>
    <t>ลัคนาจันทโชติ</t>
  </si>
  <si>
    <t>สุขเจริญ</t>
  </si>
  <si>
    <t>สังข์ทอง</t>
  </si>
  <si>
    <t>ธัญยธรณ์</t>
  </si>
  <si>
    <t>ธนไพศาลวรโชติ</t>
  </si>
  <si>
    <t>เบณญา</t>
  </si>
  <si>
    <t>กุลวราธิษณ์</t>
  </si>
  <si>
    <t>ปวรรณา</t>
  </si>
  <si>
    <t>เข็มเพ็ชร์</t>
  </si>
  <si>
    <t>นาควิจิตร</t>
  </si>
  <si>
    <t>มัชฌิมา</t>
  </si>
  <si>
    <t>สลิลพัชร</t>
  </si>
  <si>
    <t>สุพัชชา</t>
  </si>
  <si>
    <t>ลาภมีมา</t>
  </si>
  <si>
    <t>หทัยชนก</t>
  </si>
  <si>
    <t>ขอนพวง</t>
  </si>
  <si>
    <t>กฤษณพัชร์</t>
  </si>
  <si>
    <t>น่วมมะสิงห์</t>
  </si>
  <si>
    <t>กิติศักดิ์</t>
  </si>
  <si>
    <t>หงวนศาลา</t>
  </si>
  <si>
    <t>จตุรพร</t>
  </si>
  <si>
    <t>ใจดี</t>
  </si>
  <si>
    <t>บุญทักษิณ</t>
  </si>
  <si>
    <t>สัมฤทธิ์</t>
  </si>
  <si>
    <t>มงคล</t>
  </si>
  <si>
    <t>สิริชอบธรรม</t>
  </si>
  <si>
    <t>เลิศวิทย์</t>
  </si>
  <si>
    <t>เชื้อธวัช</t>
  </si>
  <si>
    <t>ยุทธภูมิ</t>
  </si>
  <si>
    <t>ภมรพล</t>
  </si>
  <si>
    <t>ภัคพงษ์</t>
  </si>
  <si>
    <t>สินธ์ช่วย</t>
  </si>
  <si>
    <t>ภูมินทร์</t>
  </si>
  <si>
    <t>ทองโชติ</t>
  </si>
  <si>
    <t>เพชรนิล</t>
  </si>
  <si>
    <t>พัชรพล</t>
  </si>
  <si>
    <t>ปลื้มมะลัง</t>
  </si>
  <si>
    <t>มานะ</t>
  </si>
  <si>
    <t>แซ่ตั้น</t>
  </si>
  <si>
    <t>ศราวุธ</t>
  </si>
  <si>
    <t>ชุมศาสน์</t>
  </si>
  <si>
    <t>สุทัศน์</t>
  </si>
  <si>
    <t>พัฒนวรพงศ์กุล</t>
  </si>
  <si>
    <t>ดวงหทัย</t>
  </si>
  <si>
    <t>เอี่ยมสอาด</t>
  </si>
  <si>
    <t>ธนภรณ์</t>
  </si>
  <si>
    <t>ธนาศิณี</t>
  </si>
  <si>
    <t>รัตนผาสุข</t>
  </si>
  <si>
    <t>โพธิรัตน์</t>
  </si>
  <si>
    <t>เวธนี</t>
  </si>
  <si>
    <t>สันติสุนทรกุล</t>
  </si>
  <si>
    <t>จิณห์นิภา</t>
  </si>
  <si>
    <t>สายจันทร์</t>
  </si>
  <si>
    <t>สุภาภรณ์</t>
  </si>
  <si>
    <t>เครือคำ</t>
  </si>
  <si>
    <t>อมิตตา</t>
  </si>
  <si>
    <t>เทียบเพชร</t>
  </si>
  <si>
    <t>สร้อยสน</t>
  </si>
  <si>
    <t>สุภัทรา</t>
  </si>
  <si>
    <t>วัสรรัตนโภคิน</t>
  </si>
  <si>
    <t>รัชนก</t>
  </si>
  <si>
    <t>สำรวมจิตร</t>
  </si>
  <si>
    <t>เลิศดุลยธรรม</t>
  </si>
  <si>
    <t>นาควัณโณ</t>
  </si>
  <si>
    <t>เขมะกุล</t>
  </si>
  <si>
    <t>ธัญกร</t>
  </si>
  <si>
    <t>ท่าวัง</t>
  </si>
  <si>
    <t>ไหลมา</t>
  </si>
  <si>
    <t>ภัสราภรณ์</t>
  </si>
  <si>
    <t>สุจิตรา</t>
  </si>
  <si>
    <t>บวรสถิตธรรม</t>
  </si>
  <si>
    <t>นธิดา</t>
  </si>
  <si>
    <t>ตับทับ</t>
  </si>
  <si>
    <t>รมณีย์</t>
  </si>
  <si>
    <t>บุญไทย</t>
  </si>
  <si>
    <t>จงน้อมกลาง</t>
  </si>
  <si>
    <t>ยั่งยืน</t>
  </si>
  <si>
    <t>จำชาติ</t>
  </si>
  <si>
    <t>จันทร์วุฒิคุณ</t>
  </si>
  <si>
    <t>จีรพร</t>
  </si>
  <si>
    <t>เพ็งพูน</t>
  </si>
  <si>
    <t>เกียรติสรานนท์</t>
  </si>
  <si>
    <t>นฤมล</t>
  </si>
  <si>
    <t>ดวงจันทร์</t>
  </si>
  <si>
    <t>ไชยชมภู</t>
  </si>
  <si>
    <t>พาณิภัค</t>
  </si>
  <si>
    <t>ตันติสง่าวงศ์</t>
  </si>
  <si>
    <t>จรัสศรีมณี</t>
  </si>
  <si>
    <t>พิรุณ</t>
  </si>
  <si>
    <t>ผุยกัน</t>
  </si>
  <si>
    <t>อลิชา</t>
  </si>
  <si>
    <t>โนะดุน</t>
  </si>
  <si>
    <t>ชินดนัย</t>
  </si>
  <si>
    <t>อุปนิตย์</t>
  </si>
  <si>
    <t>ฐานวัฒน์</t>
  </si>
  <si>
    <t>อัศวกุลกำเนิด</t>
  </si>
  <si>
    <t>บวร</t>
  </si>
  <si>
    <t>เต็มภิญโญเกียรติ</t>
  </si>
  <si>
    <t>ยศธรฒ์</t>
  </si>
  <si>
    <t>ศิริวัฒนานุกูล</t>
  </si>
  <si>
    <t>กฤตัชญา</t>
  </si>
  <si>
    <t>ไชยชิต</t>
  </si>
  <si>
    <t>ศรีสุวรรณ</t>
  </si>
  <si>
    <t>นนทวัฒน์</t>
  </si>
  <si>
    <t>ประพฤทธิ์ผล</t>
  </si>
  <si>
    <t>ปรณัฐ</t>
  </si>
  <si>
    <t>วงศ์ดี</t>
  </si>
  <si>
    <t>สุธีพัชร</t>
  </si>
  <si>
    <t>ล้ำเลิศเกิดกาญจน์</t>
  </si>
  <si>
    <t>สุรนนท์</t>
  </si>
  <si>
    <t>เจตริน</t>
  </si>
  <si>
    <t>บริบูรณ์</t>
  </si>
  <si>
    <t>ชาติเกษม</t>
  </si>
  <si>
    <t>เมธนาวิน</t>
  </si>
  <si>
    <t>รณชัย</t>
  </si>
  <si>
    <t>สุขศิริรัตน์กุล</t>
  </si>
  <si>
    <t>บุญโต</t>
  </si>
  <si>
    <t>จิรสิญจ์</t>
  </si>
  <si>
    <t>เจริญเรืองเลิศ</t>
  </si>
  <si>
    <t>ฉัตริน</t>
  </si>
  <si>
    <t>โฆษิตรมย์</t>
  </si>
  <si>
    <t>ชัชวาล</t>
  </si>
  <si>
    <t>โปร่งเจริญ</t>
  </si>
  <si>
    <t>ปาจรียานนท์</t>
  </si>
  <si>
    <t>ทิพย์นารี</t>
  </si>
  <si>
    <t>กาสิงห์</t>
  </si>
  <si>
    <t>พชรพร</t>
  </si>
  <si>
    <t>ณัฐสินี</t>
  </si>
  <si>
    <t>ธีรนาฎ</t>
  </si>
  <si>
    <t>ศรีปั้นเพ็ชร</t>
  </si>
  <si>
    <t>มาริสา</t>
  </si>
  <si>
    <t>เครือสิงห์</t>
  </si>
  <si>
    <t>สุดจิตร์</t>
  </si>
  <si>
    <t>รังผึ้ง</t>
  </si>
  <si>
    <t>อนัณญา</t>
  </si>
  <si>
    <t>เจริญวรรณยิ่ง</t>
  </si>
  <si>
    <t>อสมาภรณ์</t>
  </si>
  <si>
    <t>ฮวดสกุล</t>
  </si>
  <si>
    <t>กนกพิชญ์</t>
  </si>
  <si>
    <t>บูรานนท์</t>
  </si>
  <si>
    <t>จิณณพัต</t>
  </si>
  <si>
    <t>ปรียาภรณ์</t>
  </si>
  <si>
    <t>วิชิตจรูญ</t>
  </si>
  <si>
    <t>ปาหนัน</t>
  </si>
  <si>
    <t>ปุ๊ดถา</t>
  </si>
  <si>
    <t>พรพิมล</t>
  </si>
  <si>
    <t>เพียงเกตุ</t>
  </si>
  <si>
    <t>จุลเสวก</t>
  </si>
  <si>
    <t>สุดารัตน์</t>
  </si>
  <si>
    <t>อภัสรา</t>
  </si>
  <si>
    <t>เขียวเรือง</t>
  </si>
  <si>
    <t>ถิ่นจันทร์</t>
  </si>
  <si>
    <t>ประทุมรัตน์</t>
  </si>
  <si>
    <t>ประภากรอุทัยกิจ</t>
  </si>
  <si>
    <t>ภิรฎา</t>
  </si>
  <si>
    <t>ตั้งธนชัยกุล</t>
  </si>
  <si>
    <t>วีญาจัย</t>
  </si>
  <si>
    <t>ไชยทุม</t>
  </si>
  <si>
    <t>หารสกุล</t>
  </si>
  <si>
    <t>ฐิฏิกาล</t>
  </si>
  <si>
    <t>สรรพยูร</t>
  </si>
  <si>
    <t>ปาณิสรา</t>
  </si>
  <si>
    <t>สิงหะกวี</t>
  </si>
  <si>
    <t>พิชาภรณ์</t>
  </si>
  <si>
    <t>โชคอำไพพงศ์</t>
  </si>
  <si>
    <t>เลียวบำรุงดี</t>
  </si>
  <si>
    <t>เมธาวี</t>
  </si>
  <si>
    <t>จันทร์ไทย</t>
  </si>
  <si>
    <t>รวิสรา</t>
  </si>
  <si>
    <t>มาบางครุ</t>
  </si>
  <si>
    <t>ศิรินญา</t>
  </si>
  <si>
    <t>อัมพวา</t>
  </si>
  <si>
    <t>สาวิตรี</t>
  </si>
  <si>
    <t>ศรีอักษร</t>
  </si>
  <si>
    <t>สุกัลยา</t>
  </si>
  <si>
    <t>ระยับศรี</t>
  </si>
  <si>
    <t>อัจฉรัตน์</t>
  </si>
  <si>
    <t>โฆษิตวิรุฬห์</t>
  </si>
  <si>
    <t>รุ่งเรือง</t>
  </si>
  <si>
    <t>ชยานินทร์</t>
  </si>
  <si>
    <t>ศรีเมือง</t>
  </si>
  <si>
    <t>เชื้อสาย</t>
  </si>
  <si>
    <t>ลัภนพฤทธิ์</t>
  </si>
  <si>
    <t>ศิรินพ</t>
  </si>
  <si>
    <t>โอภาส</t>
  </si>
  <si>
    <t>อภิชนเสวิยกุล</t>
  </si>
  <si>
    <t>จินดา</t>
  </si>
  <si>
    <t>ชุติ</t>
  </si>
  <si>
    <t>ณัฐ</t>
  </si>
  <si>
    <t>สิริทองสาคร</t>
  </si>
  <si>
    <t>จิรัฏฐ์</t>
  </si>
  <si>
    <t>สุขพลานนท์</t>
  </si>
  <si>
    <t>สุทธิภัทร</t>
  </si>
  <si>
    <t>สุทธิ</t>
  </si>
  <si>
    <t>สุทธิพันธ์</t>
  </si>
  <si>
    <t>อึนมัง</t>
  </si>
  <si>
    <t>เกตุศิริ</t>
  </si>
  <si>
    <t>ฐาชัย</t>
  </si>
  <si>
    <t>มณีชัย</t>
  </si>
  <si>
    <t>บงกชศิริกุล</t>
  </si>
  <si>
    <t>ธีระวุฒิ</t>
  </si>
  <si>
    <t>สิงหพานิช</t>
  </si>
  <si>
    <t>ปโยชัย</t>
  </si>
  <si>
    <t>แสงแก้ว</t>
  </si>
  <si>
    <t>พิชิตชล</t>
  </si>
  <si>
    <t>ปานเจริญ</t>
  </si>
  <si>
    <t>ภัทรสิน</t>
  </si>
  <si>
    <t>อนุชิต</t>
  </si>
  <si>
    <t>หลิน</t>
  </si>
  <si>
    <t>เอกภาวิน</t>
  </si>
  <si>
    <t>แซ่จุง</t>
  </si>
  <si>
    <t>วัชรี</t>
  </si>
  <si>
    <t>รุ่งเรืองศรี</t>
  </si>
  <si>
    <t>สุธาสินี</t>
  </si>
  <si>
    <t>แก้วหยก</t>
  </si>
  <si>
    <t>ณิฐชานันท์</t>
  </si>
  <si>
    <t>พิพิธภวนันท์</t>
  </si>
  <si>
    <t>นิโลบล</t>
  </si>
  <si>
    <t>แต้มสี</t>
  </si>
  <si>
    <t>วารุณี</t>
  </si>
  <si>
    <t>มีหา</t>
  </si>
  <si>
    <t>ศรีงามจิต</t>
  </si>
  <si>
    <t>อริศา</t>
  </si>
  <si>
    <t>ตั้งจิตต์สุนทร</t>
  </si>
  <si>
    <t>นพมาศ</t>
  </si>
  <si>
    <t>บุตรแสน</t>
  </si>
  <si>
    <t>ริญญารัตน์</t>
  </si>
  <si>
    <t>อธิโรจน์ธนสาร</t>
  </si>
  <si>
    <t>ยุวดี</t>
  </si>
  <si>
    <t>ดีศรี</t>
  </si>
  <si>
    <t>รตวรรณ</t>
  </si>
  <si>
    <t>พึ่งสว่าง</t>
  </si>
  <si>
    <t>มงกุฎ</t>
  </si>
  <si>
    <t>รุจิรา</t>
  </si>
  <si>
    <t>ออทะขันธ์</t>
  </si>
  <si>
    <t>วาสินี</t>
  </si>
  <si>
    <t>ธนบวรบัณฑิตย์</t>
  </si>
  <si>
    <t>ณัฐชา</t>
  </si>
  <si>
    <t>เสมาพัฒน์</t>
  </si>
  <si>
    <t>ศรีชนะ</t>
  </si>
  <si>
    <t>สุมินตรา</t>
  </si>
  <si>
    <t>บุพศิริ</t>
  </si>
  <si>
    <t>อารีศิลป์</t>
  </si>
  <si>
    <t>พรนวพรรษ</t>
  </si>
  <si>
    <t>จิตต์สอาด</t>
  </si>
  <si>
    <t>สีวังแก้ว</t>
  </si>
  <si>
    <t>ชุตินันท์</t>
  </si>
  <si>
    <t>อระเวียง</t>
  </si>
  <si>
    <t>สุขศรีจักรวาฬ</t>
  </si>
  <si>
    <t>พิมพ์ชนก</t>
  </si>
  <si>
    <t>เดชะบุญ</t>
  </si>
  <si>
    <t>พุทธวรรณ</t>
  </si>
  <si>
    <t>เรืองอร่าม</t>
  </si>
  <si>
    <t>ศิรินันท์</t>
  </si>
  <si>
    <t>แก้วงาม</t>
  </si>
  <si>
    <t>สรสิชา</t>
  </si>
  <si>
    <t>เลิศวงศ์สกุลชัย</t>
  </si>
  <si>
    <t>วงศ์จงใจหาญ</t>
  </si>
  <si>
    <t>อิทธิวัฒน์</t>
  </si>
  <si>
    <t>นิมมานสุนทร</t>
  </si>
  <si>
    <t>ขุมทอง</t>
  </si>
  <si>
    <t>วงค์ท้าว</t>
  </si>
  <si>
    <t>สุกแก้ว</t>
  </si>
  <si>
    <t>เอ็มรัตน์</t>
  </si>
  <si>
    <t>โมคคัลลานนท์</t>
  </si>
  <si>
    <t>มีแก้ว</t>
  </si>
  <si>
    <t>กรเกียรติยศ</t>
  </si>
  <si>
    <t>ภูริ</t>
  </si>
  <si>
    <t>สารพัฒน์</t>
  </si>
  <si>
    <t>ปัณณ์</t>
  </si>
  <si>
    <t>น้อยนิตย์</t>
  </si>
  <si>
    <t>ผลาหาญ</t>
  </si>
  <si>
    <t>ณัชชนน</t>
  </si>
  <si>
    <t>เลิศชาญวุฒิกุล</t>
  </si>
  <si>
    <t>พีระ</t>
  </si>
  <si>
    <t>รังสรรค์</t>
  </si>
  <si>
    <t>สินธุเกิด</t>
  </si>
  <si>
    <t>จิรพรสันติกุล</t>
  </si>
  <si>
    <t>พลอยมณี</t>
  </si>
  <si>
    <t>โถมประดับ</t>
  </si>
  <si>
    <t>สุภัฌญา</t>
  </si>
  <si>
    <t>คานทอง</t>
  </si>
  <si>
    <t>สุวรรณมุข</t>
  </si>
  <si>
    <t>ประครองใจ</t>
  </si>
  <si>
    <t>บุศรินทร์</t>
  </si>
  <si>
    <t>คนซื่อ</t>
  </si>
  <si>
    <t>ปุณมัทนา</t>
  </si>
  <si>
    <t>แสงบำรุง</t>
  </si>
  <si>
    <t>สายเมือง</t>
  </si>
  <si>
    <t>ชยาภรณ์</t>
  </si>
  <si>
    <t>ชลลมาศ</t>
  </si>
  <si>
    <t>เจริญวิทยวรกุล</t>
  </si>
  <si>
    <t>ปภัสสร</t>
  </si>
  <si>
    <t>จิตภักดี</t>
  </si>
  <si>
    <t>ลักษมณ</t>
  </si>
  <si>
    <t>ศรีปานเงิน</t>
  </si>
  <si>
    <t>แซ่ฉั่ว</t>
  </si>
  <si>
    <t>ศุภาพิชญ์</t>
  </si>
  <si>
    <t>มาจันทร์</t>
  </si>
  <si>
    <t>ไชยเรือน</t>
  </si>
  <si>
    <t>สุนิษา</t>
  </si>
  <si>
    <t>จันทร์ศิริ</t>
  </si>
  <si>
    <t>จิรัชยา</t>
  </si>
  <si>
    <t>แก้วชูเงิน</t>
  </si>
  <si>
    <t xml:space="preserve">ชัญญานุช   </t>
  </si>
  <si>
    <t>ชิชญา</t>
  </si>
  <si>
    <t>มารอด</t>
  </si>
  <si>
    <t>พลอยชมพู</t>
  </si>
  <si>
    <t>แสนคำ</t>
  </si>
  <si>
    <t>อังค์วรา</t>
  </si>
  <si>
    <t>พิมพ์สารี</t>
  </si>
  <si>
    <t>นงพร</t>
  </si>
  <si>
    <t>ตนัยธัญ</t>
  </si>
  <si>
    <t xml:space="preserve">กนกทิพย์    </t>
  </si>
  <si>
    <t>อุ้ยเพชร</t>
  </si>
  <si>
    <t xml:space="preserve">ชัญญานุช  </t>
  </si>
  <si>
    <t>เกิดศิริ</t>
  </si>
  <si>
    <t>สายวงศ์</t>
  </si>
  <si>
    <t>สุกัญญา</t>
  </si>
  <si>
    <t>ย่ำยวน</t>
  </si>
  <si>
    <t>สุมนฑา</t>
  </si>
  <si>
    <t>สวรพร</t>
  </si>
  <si>
    <t>อนันทสุข</t>
  </si>
  <si>
    <t>ถาวรกุลเดช</t>
  </si>
  <si>
    <t>ธันยาภรณ์</t>
  </si>
  <si>
    <t>จันเจริญชัยกุล</t>
  </si>
  <si>
    <t>จันทร์สมุทร</t>
  </si>
  <si>
    <t>บัณฑรวรรณ</t>
  </si>
  <si>
    <t>คล้ายขำ</t>
  </si>
  <si>
    <t>พรชิตา</t>
  </si>
  <si>
    <t>จิราพงษ์</t>
  </si>
  <si>
    <t>ยสินทร</t>
  </si>
  <si>
    <t>อัปมะโท</t>
  </si>
  <si>
    <t>สอพินยา</t>
  </si>
  <si>
    <t>หอมนาน</t>
  </si>
  <si>
    <t>กู้เกียรติไทยเจริญ</t>
  </si>
  <si>
    <t>ศรีวิมลทัศน์</t>
  </si>
  <si>
    <t>สุวิจักษณ์</t>
  </si>
  <si>
    <t>ลัคณาสถิตย์</t>
  </si>
  <si>
    <t>เสฏฐนันท์</t>
  </si>
  <si>
    <t>ปราบพลา</t>
  </si>
  <si>
    <t>ธนทัต</t>
  </si>
  <si>
    <t>ตระการบุญชัย</t>
  </si>
  <si>
    <t>จันทโรทัย</t>
  </si>
  <si>
    <t>ภาสวิชญ์</t>
  </si>
  <si>
    <t>นริศเนตร</t>
  </si>
  <si>
    <t>วิริยพล</t>
  </si>
  <si>
    <t>สุมานนท์</t>
  </si>
  <si>
    <t>ภคิน</t>
  </si>
  <si>
    <t>ปัณณพร</t>
  </si>
  <si>
    <t>จั่นชาวนา</t>
  </si>
  <si>
    <t>เพ็ญพรรณ</t>
  </si>
  <si>
    <t>พรหมวงศ์ทิพย์</t>
  </si>
  <si>
    <t>ศรัณย์กนก</t>
  </si>
  <si>
    <t>ธนการณ์โชติ</t>
  </si>
  <si>
    <t>สุภรัตน์</t>
  </si>
  <si>
    <t>ดาวเรือง</t>
  </si>
  <si>
    <t>ธัญมน</t>
  </si>
  <si>
    <t>ศรัญญา</t>
  </si>
  <si>
    <t>เรียบเรียง</t>
  </si>
  <si>
    <t>ทรัพย์นิวัตต์</t>
  </si>
  <si>
    <t>เก็จแก้ว</t>
  </si>
  <si>
    <t>ถาวรวัฒนะ</t>
  </si>
  <si>
    <t>จารุวรรณ</t>
  </si>
  <si>
    <t>ศรีวรรณศิริ</t>
  </si>
  <si>
    <t>ณัฑริกา</t>
  </si>
  <si>
    <t>ณิชลัลน์</t>
  </si>
  <si>
    <t>จีระพันธุ์</t>
  </si>
  <si>
    <t>ธัญณัฎฐ์</t>
  </si>
  <si>
    <t>จอมทิพย์</t>
  </si>
  <si>
    <t>พรลภัส</t>
  </si>
  <si>
    <t>วิมุตตาสี</t>
  </si>
  <si>
    <t>โยษิตา</t>
  </si>
  <si>
    <t>อิบรอฮีม</t>
  </si>
  <si>
    <t>เพ็ญโคกสูง</t>
  </si>
  <si>
    <t>เอกประเสริฐ</t>
  </si>
  <si>
    <t>ชยุตม์</t>
  </si>
  <si>
    <t>วิริยะพรพล</t>
  </si>
  <si>
    <t>การสมเพียร</t>
  </si>
  <si>
    <t>โชติรัตนอมรกิจ</t>
  </si>
  <si>
    <t>กาญจน์สธน</t>
  </si>
  <si>
    <t>ปรีดา</t>
  </si>
  <si>
    <t>อารีพรรค</t>
  </si>
  <si>
    <t>ภูมิบดี</t>
  </si>
  <si>
    <t>แพรัตน์</t>
  </si>
  <si>
    <t>จิวรฤกษ์</t>
  </si>
  <si>
    <t>มนตรีพิศุทธิ์</t>
  </si>
  <si>
    <t>ปิยะณัฐ</t>
  </si>
  <si>
    <t>โหระวงศ์</t>
  </si>
  <si>
    <t>อติพล</t>
  </si>
  <si>
    <t>ปรีชาพัฒนานนท์</t>
  </si>
  <si>
    <t>ชุติมณฑน์</t>
  </si>
  <si>
    <t>ทวีสิทธิ์</t>
  </si>
  <si>
    <t>สุขเกษม</t>
  </si>
  <si>
    <t>รัชตศรีประเสริฐ</t>
  </si>
  <si>
    <t>เพ็ญศิริ</t>
  </si>
  <si>
    <t>สุ่นจันทร์</t>
  </si>
  <si>
    <t>ศิริกานต์</t>
  </si>
  <si>
    <t>แซ่จิว</t>
  </si>
  <si>
    <t>สิริกัญยา</t>
  </si>
  <si>
    <t>นุตประศาสน์</t>
  </si>
  <si>
    <t>ณัฐทณิดา</t>
  </si>
  <si>
    <t>เกตุบุญลือ</t>
  </si>
  <si>
    <t>นภารัตน์</t>
  </si>
  <si>
    <t>เกิดกลาง</t>
  </si>
  <si>
    <t>เบ็ญจภรณ์</t>
  </si>
  <si>
    <t>จารุโชคชนม์เจริญ</t>
  </si>
  <si>
    <t>ปณิดา</t>
  </si>
  <si>
    <t>หงษ์ทอง</t>
  </si>
  <si>
    <t>วองทองสุข</t>
  </si>
  <si>
    <t>มนิดา</t>
  </si>
  <si>
    <t>เหมือนมัย</t>
  </si>
  <si>
    <t>มุกมณี</t>
  </si>
  <si>
    <t>ฤทธิ์เดช</t>
  </si>
  <si>
    <t>อุบลรัตน์</t>
  </si>
  <si>
    <t>ศศิประภา</t>
  </si>
  <si>
    <t>เจริญศีลชัย</t>
  </si>
  <si>
    <t>โอริสา</t>
  </si>
  <si>
    <t>จุฬาลักษณ์</t>
  </si>
  <si>
    <t>พันธ์อินทร์</t>
  </si>
  <si>
    <t>ดาวปัตตาเวีย</t>
  </si>
  <si>
    <t>โต๊ะเต้</t>
  </si>
  <si>
    <t>พรนัชชา</t>
  </si>
  <si>
    <t>ศรีบุญเรือง</t>
  </si>
  <si>
    <t>วรัตม์นันท์</t>
  </si>
  <si>
    <t>นามจันทรา</t>
  </si>
  <si>
    <t>ชญาภา</t>
  </si>
  <si>
    <t>แก้วนิพนธ์</t>
  </si>
  <si>
    <t>ณัชชารีย์</t>
  </si>
  <si>
    <t>อภิธนไชยนันท์</t>
  </si>
  <si>
    <t>เนตรนภา</t>
  </si>
  <si>
    <t>แสนกลาง</t>
  </si>
  <si>
    <t>จ้างประเสริฐ</t>
  </si>
  <si>
    <t>เทพนมรัตน์</t>
  </si>
  <si>
    <t>นันท์นภัส</t>
  </si>
  <si>
    <t>รุ่งทวีหิรัญ</t>
  </si>
  <si>
    <t>ญาสิตา</t>
  </si>
  <si>
    <t>สิงห์ศร</t>
  </si>
  <si>
    <t>ตินานพ</t>
  </si>
  <si>
    <t>ชญาณิช</t>
  </si>
  <si>
    <t>โสภิสเขื่อนขันธุ์</t>
  </si>
  <si>
    <t>หวันเสนา</t>
  </si>
  <si>
    <t>พัชณ์สินี</t>
  </si>
  <si>
    <t>จันทร์ทัด</t>
  </si>
  <si>
    <t>ฟ้าสลิล</t>
  </si>
  <si>
    <t>ศกุนวาณิชย์</t>
  </si>
  <si>
    <t>ศศิธร</t>
  </si>
  <si>
    <t>พูลทวี</t>
  </si>
  <si>
    <t>ศิวศร</t>
  </si>
  <si>
    <t>สมประเสริฐ</t>
  </si>
  <si>
    <t>จรูญลักษณ์คนา</t>
  </si>
  <si>
    <t>สิริกร</t>
  </si>
  <si>
    <t>ทองศรี</t>
  </si>
  <si>
    <t>นูมหันต์</t>
  </si>
  <si>
    <t>เทพิน</t>
  </si>
  <si>
    <t>สำเภาทอง</t>
  </si>
  <si>
    <t>ชวกร</t>
  </si>
  <si>
    <t>แสงทิพย์</t>
  </si>
  <si>
    <t>บุญรอด</t>
  </si>
  <si>
    <t>ขำละม้าย</t>
  </si>
  <si>
    <t>คัมภีรภาพ</t>
  </si>
  <si>
    <t>ปลอดชูแก้ว</t>
  </si>
  <si>
    <t>ณัฐพัชร์</t>
  </si>
  <si>
    <t>ม่วงบางนา</t>
  </si>
  <si>
    <t>สหัสวรรษ์</t>
  </si>
  <si>
    <t>วงษ์สมัคร</t>
  </si>
  <si>
    <t>อัษฎาวุฒิ</t>
  </si>
  <si>
    <t>สินรัตน์นนท์</t>
  </si>
  <si>
    <t>ปิยทัศน์</t>
  </si>
  <si>
    <t>สุริวัฒน์</t>
  </si>
  <si>
    <t>วีระศักดิ์</t>
  </si>
  <si>
    <t>ทองดี</t>
  </si>
  <si>
    <t>รัตนศิริลักษณ์</t>
  </si>
  <si>
    <t>อดิลักษณ์</t>
  </si>
  <si>
    <t>กู้วิริยะ</t>
  </si>
  <si>
    <t>อติชาติ</t>
  </si>
  <si>
    <t>พุ่มทองคำ</t>
  </si>
  <si>
    <t>สุพินดา</t>
  </si>
  <si>
    <t>พลังไพบูลย์</t>
  </si>
  <si>
    <t>กรณิศ</t>
  </si>
  <si>
    <t>ณัฐพิรุณญา</t>
  </si>
  <si>
    <t>ธนิกานต์</t>
  </si>
  <si>
    <t>ชัยนิตย์</t>
  </si>
  <si>
    <t>รินรดา</t>
  </si>
  <si>
    <t>ลาภเหลือ</t>
  </si>
  <si>
    <t>อำนวยกิจ</t>
  </si>
  <si>
    <t>ชนิดาภา</t>
  </si>
  <si>
    <t>สิงหขจร</t>
  </si>
  <si>
    <t>สุวนัน</t>
  </si>
  <si>
    <t>หงษ์โต</t>
  </si>
  <si>
    <t>บัวประทุม</t>
  </si>
  <si>
    <t>ณัฐธัญญา</t>
  </si>
  <si>
    <t>วีสี</t>
  </si>
  <si>
    <t>ปุณฑริก</t>
  </si>
  <si>
    <t>สุทธิกุลสมบัติ</t>
  </si>
  <si>
    <t>พัชรี</t>
  </si>
  <si>
    <t>อ่อนนิ่ม</t>
  </si>
  <si>
    <t xml:space="preserve">ภัทรพร       </t>
  </si>
  <si>
    <t>ริยาพันธ์</t>
  </si>
  <si>
    <t>สิริมา</t>
  </si>
  <si>
    <t>ยอดเสาดี</t>
  </si>
  <si>
    <t>แสงประเสริฐ</t>
  </si>
  <si>
    <t>วงศ์อาษา</t>
  </si>
  <si>
    <t>หิรัญทรัพย์คณา</t>
  </si>
  <si>
    <t>ศรีจุฬา</t>
  </si>
  <si>
    <t>สรรธงชัย</t>
  </si>
  <si>
    <t>ขจิตา</t>
  </si>
  <si>
    <t>มะแป้น</t>
  </si>
  <si>
    <t>ญาณพันธุ์</t>
  </si>
  <si>
    <t>ดีแสน</t>
  </si>
  <si>
    <t>สิริกาญจน์</t>
  </si>
  <si>
    <t>ศรีสุวรรณ์</t>
  </si>
  <si>
    <t>เกตุสืบ</t>
  </si>
  <si>
    <t>ธัญญกานต์</t>
  </si>
  <si>
    <t>ปวันรัตน์</t>
  </si>
  <si>
    <t>รุ่งปัญญะสิทธิ์</t>
  </si>
  <si>
    <t>ปิ่นชนก</t>
  </si>
  <si>
    <t>คำเพราะ</t>
  </si>
  <si>
    <t>พรนภา</t>
  </si>
  <si>
    <t>เรืองพานิช</t>
  </si>
  <si>
    <t>อรอุมา</t>
  </si>
  <si>
    <t>พินิจพงษ์</t>
  </si>
  <si>
    <t>เอื้อจารุพร</t>
  </si>
  <si>
    <t>ณัฏฐพัชร</t>
  </si>
  <si>
    <t>พังลำภู</t>
  </si>
  <si>
    <t>ทนงศักดิ์</t>
  </si>
  <si>
    <t>พระกะทำ</t>
  </si>
  <si>
    <t>ทศพร</t>
  </si>
  <si>
    <t>ตันบุญเฮง</t>
  </si>
  <si>
    <t>จิรเดช</t>
  </si>
  <si>
    <t>ดอชนะ</t>
  </si>
  <si>
    <t>อัครพล</t>
  </si>
  <si>
    <t>อุบล</t>
  </si>
  <si>
    <t>เทพทอง</t>
  </si>
  <si>
    <t>เตชิต</t>
  </si>
  <si>
    <t>เสาะแสวง</t>
  </si>
  <si>
    <t>สรศาสตร์</t>
  </si>
  <si>
    <t>วัฒนหวังไกรศรี</t>
  </si>
  <si>
    <t>พีรุตห์</t>
  </si>
  <si>
    <t>สุขผลิน</t>
  </si>
  <si>
    <t>วีระพงศ์</t>
  </si>
  <si>
    <t>ยิ่งประยูร</t>
  </si>
  <si>
    <t>ครุฑคง</t>
  </si>
  <si>
    <t>ชวรินทร์</t>
  </si>
  <si>
    <t>กฤตภรณ์</t>
  </si>
  <si>
    <t>หลักทอง</t>
  </si>
  <si>
    <t>โบราณ</t>
  </si>
  <si>
    <t>ชุติพนธ์</t>
  </si>
  <si>
    <t>เหล่าฤทธิ์</t>
  </si>
  <si>
    <t>สุขแสงพนมรุ้ง</t>
  </si>
  <si>
    <t>ธนุ</t>
  </si>
  <si>
    <t>สรัญ</t>
  </si>
  <si>
    <t>อินทร์สุวรรณ์</t>
  </si>
  <si>
    <t>จรรยารักษ์</t>
  </si>
  <si>
    <t>แซ่เอี้ย</t>
  </si>
  <si>
    <t>ก๊าสอุไร</t>
  </si>
  <si>
    <t>ณัฐฑริกา</t>
  </si>
  <si>
    <t>ป้องกัน</t>
  </si>
  <si>
    <t>ธนัญชนก</t>
  </si>
  <si>
    <t>ชัยสิทธานนท์</t>
  </si>
  <si>
    <t>อาภาสกุลเดช</t>
  </si>
  <si>
    <t>แสนนภา</t>
  </si>
  <si>
    <t>คงพิชน</t>
  </si>
  <si>
    <t>เขาธานี</t>
  </si>
  <si>
    <t>พรพรรณ</t>
  </si>
  <si>
    <t>สุภาพ</t>
  </si>
  <si>
    <t xml:space="preserve">พรรณพัสสา    </t>
  </si>
  <si>
    <t>พีรพัฒนโรดม</t>
  </si>
  <si>
    <t>กชนิภา</t>
  </si>
  <si>
    <t>เตชะนัทธพงศ์</t>
  </si>
  <si>
    <t>กัลยธร</t>
  </si>
  <si>
    <t>กมลานันท์</t>
  </si>
  <si>
    <t>พฤกษา</t>
  </si>
  <si>
    <t>ด่านกลาง</t>
  </si>
  <si>
    <t>ตรงคง</t>
  </si>
  <si>
    <t>โสภาพร</t>
  </si>
  <si>
    <t>ขุ่ยจิ้ม</t>
  </si>
  <si>
    <t>สิริหญิง</t>
  </si>
  <si>
    <t>ทองจิตติพงศ์</t>
  </si>
  <si>
    <t>อัญธิกา</t>
  </si>
  <si>
    <t>วงศ์ประดิษฐ์</t>
  </si>
  <si>
    <t>สิตานัน</t>
  </si>
  <si>
    <t>เกาะศิริ</t>
  </si>
  <si>
    <t>สวิตตา</t>
  </si>
  <si>
    <t>ช่วยอารีย์</t>
  </si>
  <si>
    <t>วิชญาพร</t>
  </si>
  <si>
    <t>แจ่มปัญญา</t>
  </si>
  <si>
    <t>ทักษภรณ์</t>
  </si>
  <si>
    <t>สุวัฒนปรีชานันท์</t>
  </si>
  <si>
    <t>อรอุษา</t>
  </si>
  <si>
    <t>ชลิสา</t>
  </si>
  <si>
    <t>เกษมโสภา</t>
  </si>
  <si>
    <t>วรวุฒิ ณ อยุธยา</t>
  </si>
  <si>
    <t>ทูลเกล้า</t>
  </si>
  <si>
    <t>ปทิตตา</t>
  </si>
  <si>
    <t>ไชยศรีมา</t>
  </si>
  <si>
    <t>มีฉิม</t>
  </si>
  <si>
    <t>จิรไพศาลพงศา</t>
  </si>
  <si>
    <t>เขมินท์</t>
  </si>
  <si>
    <t>ห้อง ม.4</t>
  </si>
  <si>
    <t>ณัฏฐชัย</t>
  </si>
  <si>
    <t>อริศรา</t>
  </si>
  <si>
    <t>นายวีระยุทธ  อุปเนตร</t>
  </si>
  <si>
    <t>โพธิ์แสน</t>
  </si>
  <si>
    <t>ลูกเสือ</t>
  </si>
  <si>
    <t>จรัสพงศ์</t>
  </si>
  <si>
    <t>ทองสถิตย์</t>
  </si>
  <si>
    <t>รอดวิจิตร</t>
  </si>
  <si>
    <t>บัณฑิตธรรม</t>
  </si>
  <si>
    <t>ประสิทธิ์</t>
  </si>
  <si>
    <t>วศพล</t>
  </si>
  <si>
    <t>อิทธิสาร</t>
  </si>
  <si>
    <t>ขจรเดช</t>
  </si>
  <si>
    <t>ภูวดลพิพัฒน์</t>
  </si>
  <si>
    <t>ชาคริต</t>
  </si>
  <si>
    <t>ณัฐชลัช</t>
  </si>
  <si>
    <t>พนาสุทธิวงศ์</t>
  </si>
  <si>
    <t>พรพุทธ</t>
  </si>
  <si>
    <t>ศิลาชล</t>
  </si>
  <si>
    <t>มนต์โชคชัย</t>
  </si>
  <si>
    <t>คงภัค</t>
  </si>
  <si>
    <t>วงษ์ธาตุ</t>
  </si>
  <si>
    <t>ชนชนม์</t>
  </si>
  <si>
    <t>วงศ์หน่อน้อย</t>
  </si>
  <si>
    <t>นิติเจริญ</t>
  </si>
  <si>
    <t>ธนยศ</t>
  </si>
  <si>
    <t>จิ๋วเจริญ</t>
  </si>
  <si>
    <t>ธนานพ</t>
  </si>
  <si>
    <t>ปฐมวาลย์</t>
  </si>
  <si>
    <t>ธิติพันธุ์</t>
  </si>
  <si>
    <t>ช้างพันธุ์</t>
  </si>
  <si>
    <t>ณพธนชล</t>
  </si>
  <si>
    <t>สุขสิริทรัพย์กุล</t>
  </si>
  <si>
    <t>ยี่ชัย</t>
  </si>
  <si>
    <t>ภาสกร</t>
  </si>
  <si>
    <t>ธรรมสละ</t>
  </si>
  <si>
    <t>วุฒิวัศช์</t>
  </si>
  <si>
    <t>ศรีจารุนาภิรัชต์</t>
  </si>
  <si>
    <t>สุธี</t>
  </si>
  <si>
    <t>รัตนลาภอนันต์</t>
  </si>
  <si>
    <t>อุษมา</t>
  </si>
  <si>
    <t>ภู่นอก</t>
  </si>
  <si>
    <t>จุฑาธิป</t>
  </si>
  <si>
    <t>กมลเปี่ยมศักดิ์</t>
  </si>
  <si>
    <t>ยุวกาชาด</t>
  </si>
  <si>
    <t>ณัฏฐณิฌา</t>
  </si>
  <si>
    <t>ใจสนิท</t>
  </si>
  <si>
    <t>เนตรนารี</t>
  </si>
  <si>
    <t>แพรพลอย</t>
  </si>
  <si>
    <t>พัวสกุล</t>
  </si>
  <si>
    <t>เสาร์วงค์</t>
  </si>
  <si>
    <t>อรจิรา</t>
  </si>
  <si>
    <t>ไชยรัตน์ติเวช</t>
  </si>
  <si>
    <t>กาญธิดา</t>
  </si>
  <si>
    <t>เตือยตุ่น</t>
  </si>
  <si>
    <t>ปราณิสา</t>
  </si>
  <si>
    <t>คุรุการวัฒนา</t>
  </si>
  <si>
    <t>ปาจรีย์</t>
  </si>
  <si>
    <t>ยุพการณ์</t>
  </si>
  <si>
    <t>ภูวริสา</t>
  </si>
  <si>
    <t>ชูบรรจง</t>
  </si>
  <si>
    <t>วิรัชญา</t>
  </si>
  <si>
    <t>ทรัพย์คง</t>
  </si>
  <si>
    <t>ศิริประภา</t>
  </si>
  <si>
    <t>ยอดยิ่งวรพันธุ์</t>
  </si>
  <si>
    <t>อรอนงค์</t>
  </si>
  <si>
    <t>รักไพรสงบ</t>
  </si>
  <si>
    <t>อัญรัตน์</t>
  </si>
  <si>
    <t>ธัญชนก</t>
  </si>
  <si>
    <t>ตั้งศิวานนท์</t>
  </si>
  <si>
    <t>พิชญ์รพีย์</t>
  </si>
  <si>
    <t>สุวรรณเวช</t>
  </si>
  <si>
    <t>กรกมลสรไกร</t>
  </si>
  <si>
    <t>ลิตา</t>
  </si>
  <si>
    <t>บุญญาปฏิภา</t>
  </si>
  <si>
    <t>จุ้ยรอด</t>
  </si>
  <si>
    <t>ธนกมล</t>
  </si>
  <si>
    <t>วงศ์ไพศาล</t>
  </si>
  <si>
    <t>นันทิกานต์</t>
  </si>
  <si>
    <t>อัยจักร์</t>
  </si>
  <si>
    <t>เรณุกา</t>
  </si>
  <si>
    <t>สังฆะพัฒน์</t>
  </si>
  <si>
    <t>กระจ่างกิตติรัต</t>
  </si>
  <si>
    <t>บุญเกิดลาภ</t>
  </si>
  <si>
    <t>นุกูลกิจ</t>
  </si>
  <si>
    <t>ตาดสวัสดิ์</t>
  </si>
  <si>
    <t>นาคพันธ์</t>
  </si>
  <si>
    <t>ภูบดี</t>
  </si>
  <si>
    <t>ศิริพัฒนสารกิจ</t>
  </si>
  <si>
    <t>สุรนาท</t>
  </si>
  <si>
    <t>ปันอิน</t>
  </si>
  <si>
    <t>กอบกฤช</t>
  </si>
  <si>
    <t>คณิตเลขการ</t>
  </si>
  <si>
    <t>ศรีบุญทรง</t>
  </si>
  <si>
    <t>ธฤษณุ</t>
  </si>
  <si>
    <t>วุฒินันทกมล</t>
  </si>
  <si>
    <t>ภครพล</t>
  </si>
  <si>
    <t>รสสุธรรม</t>
  </si>
  <si>
    <t>วัชรินทร์</t>
  </si>
  <si>
    <t>ชนพลัง</t>
  </si>
  <si>
    <t>มณีเลิศอุดม</t>
  </si>
  <si>
    <t>ณัฐธีร์</t>
  </si>
  <si>
    <t>ศุภรัตน์ธนาศิริ</t>
  </si>
  <si>
    <t>แซ่ก๊วย</t>
  </si>
  <si>
    <t>บุญอรณะ</t>
  </si>
  <si>
    <t>กิฤติพงษ์</t>
  </si>
  <si>
    <t>ณัฐพงษ์</t>
  </si>
  <si>
    <t>บุสดี</t>
  </si>
  <si>
    <t>พรหมโชติสวัสดิ์</t>
  </si>
  <si>
    <t>วรวัฒน์</t>
  </si>
  <si>
    <t>วงค์ระเบียบ</t>
  </si>
  <si>
    <t>ฤาชาพันธ์</t>
  </si>
  <si>
    <t>ปัญจพร</t>
  </si>
  <si>
    <t>บุญพบ</t>
  </si>
  <si>
    <t>พัณณิน</t>
  </si>
  <si>
    <t>สายโสดา</t>
  </si>
  <si>
    <t>คงสำรวย</t>
  </si>
  <si>
    <t>วราลี</t>
  </si>
  <si>
    <t>กิตติ์มงคล</t>
  </si>
  <si>
    <t>เนตรนภาพร</t>
  </si>
  <si>
    <t>ไม่จน</t>
  </si>
  <si>
    <t>อุตมะ</t>
  </si>
  <si>
    <t>ธนารัตน์</t>
  </si>
  <si>
    <t>ธงชัย</t>
  </si>
  <si>
    <t>เปรมสุดา</t>
  </si>
  <si>
    <t>อยู่ประพันธ์</t>
  </si>
  <si>
    <t>พิมพกานต์</t>
  </si>
  <si>
    <t>รพินท์นิภา</t>
  </si>
  <si>
    <t>ทองสงวนศักดิ์</t>
  </si>
  <si>
    <t>ใหมทอง</t>
  </si>
  <si>
    <t>ถินรัศมี</t>
  </si>
  <si>
    <t>ชนกนาถ</t>
  </si>
  <si>
    <t>บำเพ็ญ</t>
  </si>
  <si>
    <t>ช้อยเพ็ง</t>
  </si>
  <si>
    <t>นาลาด</t>
  </si>
  <si>
    <t>พัชรธร</t>
  </si>
  <si>
    <t>ธารดำรงค์</t>
  </si>
  <si>
    <t>ชัยเจริญฐิฏิพันธุ์</t>
  </si>
  <si>
    <t>กัญญณัฐ</t>
  </si>
  <si>
    <t>คูหาทองสัมฤทธิ์</t>
  </si>
  <si>
    <t>ณัฏฐ์ณิชา</t>
  </si>
  <si>
    <t>จันทร</t>
  </si>
  <si>
    <t>ปรียาพร</t>
  </si>
  <si>
    <t>ภิรมย์ปักษา</t>
  </si>
  <si>
    <t>ฉายจรุง</t>
  </si>
  <si>
    <t>ภู่ชรา</t>
  </si>
  <si>
    <t>เกริกกุลดิลก</t>
  </si>
  <si>
    <t>สิราวรรณ</t>
  </si>
  <si>
    <t>ใจคำ</t>
  </si>
  <si>
    <t>กิจกรรม</t>
  </si>
  <si>
    <t>ธนสัณห์</t>
  </si>
  <si>
    <t>เดชประดิษฐ์</t>
  </si>
  <si>
    <t>จรรยาไพศาล</t>
  </si>
  <si>
    <t>ภูวเดช</t>
  </si>
  <si>
    <t>อนันตรัตน์</t>
  </si>
  <si>
    <t>บุญชนก</t>
  </si>
  <si>
    <t>เจษฎาพันธ์</t>
  </si>
  <si>
    <t>นามวิเศษ</t>
  </si>
  <si>
    <t>เยี่ยมเพื่อน</t>
  </si>
  <si>
    <t>บูรพา</t>
  </si>
  <si>
    <t>ยูงทอง</t>
  </si>
  <si>
    <t>ภูมิธรรม</t>
  </si>
  <si>
    <t>พันธ์สวัสดิ์</t>
  </si>
  <si>
    <t>อทิชา</t>
  </si>
  <si>
    <t>สุขสมวงศ์</t>
  </si>
  <si>
    <t>กิตติวินท์</t>
  </si>
  <si>
    <t>โมฬี</t>
  </si>
  <si>
    <t>เดชาธร</t>
  </si>
  <si>
    <t>สาหร่ายทอง</t>
  </si>
  <si>
    <t>พิเชษฐ์</t>
  </si>
  <si>
    <t>เกตุจำนงค์</t>
  </si>
  <si>
    <t>เอี่ยมคำแหง</t>
  </si>
  <si>
    <t>อธิษฐ์พัฒน์</t>
  </si>
  <si>
    <t>ประทุมโทน</t>
  </si>
  <si>
    <t>ศรีเตชะ</t>
  </si>
  <si>
    <t>อิ่มสำราญ</t>
  </si>
  <si>
    <t>ภคนันท์</t>
  </si>
  <si>
    <t>อนพัช</t>
  </si>
  <si>
    <t>แสงเครือสุข</t>
  </si>
  <si>
    <t>จินตภา</t>
  </si>
  <si>
    <t>เนตรมณี</t>
  </si>
  <si>
    <t>ณัฐธีรา</t>
  </si>
  <si>
    <t>บุตรหนองหว้า</t>
  </si>
  <si>
    <t>ศรีรอด</t>
  </si>
  <si>
    <t>เปรมฉัตร</t>
  </si>
  <si>
    <t>ใจเปรม</t>
  </si>
  <si>
    <t>พิชาดา</t>
  </si>
  <si>
    <t>เศวตวงษ์</t>
  </si>
  <si>
    <t>มินตราภา</t>
  </si>
  <si>
    <t>ธำรงวงศ์วิรุฬห์</t>
  </si>
  <si>
    <t>กิตติพงศ์สิริ</t>
  </si>
  <si>
    <t>มณีทอง</t>
  </si>
  <si>
    <t>ณฐริตา</t>
  </si>
  <si>
    <t>เพ็ชรวิจิตร</t>
  </si>
  <si>
    <t>พรรณญาดา</t>
  </si>
  <si>
    <t>เดี่ยวสายชล</t>
  </si>
  <si>
    <t>ทองช่วง</t>
  </si>
  <si>
    <t>ลัดชดาวัลย์</t>
  </si>
  <si>
    <t>อาจณรงค์</t>
  </si>
  <si>
    <t>จารุวัลย์</t>
  </si>
  <si>
    <t>เดชจิราวัฒน์</t>
  </si>
  <si>
    <t>เกตุตั้งมั่น</t>
  </si>
  <si>
    <t>ปรารถนา</t>
  </si>
  <si>
    <t>นาศา</t>
  </si>
  <si>
    <t>พิมพ์พร</t>
  </si>
  <si>
    <t>พรมสุภา</t>
  </si>
  <si>
    <t>รัตลิตา</t>
  </si>
  <si>
    <t>จันทิมา</t>
  </si>
  <si>
    <t>แป้นสุข</t>
  </si>
  <si>
    <t>บุญมาวงศ์</t>
  </si>
  <si>
    <t>พิลาลี</t>
  </si>
  <si>
    <t>ทิพย์โหมด</t>
  </si>
  <si>
    <t>พิชฎา</t>
  </si>
  <si>
    <t>พูลพัฒน์</t>
  </si>
  <si>
    <t>ภัทรลภา</t>
  </si>
  <si>
    <t>หงษ์คำภา</t>
  </si>
  <si>
    <t>วัชรีภรณ์</t>
  </si>
  <si>
    <t>วงศ์สะอาด</t>
  </si>
  <si>
    <t>สุพีรพัชร</t>
  </si>
  <si>
    <t>ปรีชาเด่นนภาลัย</t>
  </si>
  <si>
    <t>ปานอยู่</t>
  </si>
  <si>
    <t>ธรรมรัตน์</t>
  </si>
  <si>
    <t>จีระกุลกิจ</t>
  </si>
  <si>
    <t>ภคพล</t>
  </si>
  <si>
    <t>เธียรวิวัฒน์นุกูล</t>
  </si>
  <si>
    <t>ศตคุณ</t>
  </si>
  <si>
    <t>เอกธรรม</t>
  </si>
  <si>
    <t>ซิบเข</t>
  </si>
  <si>
    <t>ธนัท</t>
  </si>
  <si>
    <t>งามพินิจพล</t>
  </si>
  <si>
    <t>ปราบดา</t>
  </si>
  <si>
    <t>หอมหวล</t>
  </si>
  <si>
    <t>รณภพ</t>
  </si>
  <si>
    <t>ไชยบัว</t>
  </si>
  <si>
    <t>ชมฤทธิ์</t>
  </si>
  <si>
    <t>ยิ่งยง</t>
  </si>
  <si>
    <t>พีรอรนันท์</t>
  </si>
  <si>
    <t>ภรพล</t>
  </si>
  <si>
    <t>จงสกุล</t>
  </si>
  <si>
    <t>วีรศักดิ์</t>
  </si>
  <si>
    <t>แสนสุขโยธิน</t>
  </si>
  <si>
    <t>อัครพัฒน์</t>
  </si>
  <si>
    <t>เกษมณี</t>
  </si>
  <si>
    <t>ชนาธิป</t>
  </si>
  <si>
    <t>เพิ่มทรัพย์</t>
  </si>
  <si>
    <t>สุขีธรรม</t>
  </si>
  <si>
    <t>ประวิตร</t>
  </si>
  <si>
    <t>มณีสว่าง</t>
  </si>
  <si>
    <t>ภูริภัทร</t>
  </si>
  <si>
    <t>นิธิธัญญวณิชย์</t>
  </si>
  <si>
    <t>ฉายแสง</t>
  </si>
  <si>
    <t>แก้วภักดี</t>
  </si>
  <si>
    <t>ธนัตถา</t>
  </si>
  <si>
    <t>โพธิคาร</t>
  </si>
  <si>
    <t>สุนทรพิทักษ์กุล</t>
  </si>
  <si>
    <t>ภัคพร</t>
  </si>
  <si>
    <t>ลดามาศ</t>
  </si>
  <si>
    <t>เรืองโรจน์</t>
  </si>
  <si>
    <t>ศิริญากรณ์</t>
  </si>
  <si>
    <t>ศรีบัว</t>
  </si>
  <si>
    <t>จุธาภัค</t>
  </si>
  <si>
    <t>ถาวรวงษ์</t>
  </si>
  <si>
    <t>มังจันทึก</t>
  </si>
  <si>
    <t>เนตรชนก</t>
  </si>
  <si>
    <t>ผลวิชา</t>
  </si>
  <si>
    <t>พิชญธิดา</t>
  </si>
  <si>
    <t>จันทร์ทรงกลด</t>
  </si>
  <si>
    <t>ภัทรธิดา</t>
  </si>
  <si>
    <t>ทองมา</t>
  </si>
  <si>
    <t>พัดเสือ</t>
  </si>
  <si>
    <t>เนตรเดชา</t>
  </si>
  <si>
    <t>มะบุญ</t>
  </si>
  <si>
    <t>สังข์นาค</t>
  </si>
  <si>
    <t>ตันสิทธิพันธุ์</t>
  </si>
  <si>
    <t>พจณิชา</t>
  </si>
  <si>
    <t>ชีพเจริญรัตน์</t>
  </si>
  <si>
    <t>ภัทรนันท์</t>
  </si>
  <si>
    <t>เจริญผลอนันต์</t>
  </si>
  <si>
    <t>รอดสุพรรณ</t>
  </si>
  <si>
    <t>อาภัสร</t>
  </si>
  <si>
    <t>อัศวเสวี</t>
  </si>
  <si>
    <t>จิณห์วรา</t>
  </si>
  <si>
    <t>อธิพัชร์พงศา</t>
  </si>
  <si>
    <t>โชติกา</t>
  </si>
  <si>
    <t>เผือกม่วงศรี</t>
  </si>
  <si>
    <t>สุเทพประทานวงศ์</t>
  </si>
  <si>
    <t>คล้ายเคลือบแก้ว</t>
  </si>
  <si>
    <t>พิมพ์ลดา</t>
  </si>
  <si>
    <t>โรจน์หิรัญวุฒิ</t>
  </si>
  <si>
    <t>สังกลี</t>
  </si>
  <si>
    <t>ศิริกาญจน์</t>
  </si>
  <si>
    <t>พัสดุสาร</t>
  </si>
  <si>
    <t>อัจฉรา</t>
  </si>
  <si>
    <t>เกตุชาติ</t>
  </si>
  <si>
    <t>กมลวัฐน์</t>
  </si>
  <si>
    <t>พ่วงวิจิตร์</t>
  </si>
  <si>
    <t>ฆทา</t>
  </si>
  <si>
    <t>ศรีโรจน์</t>
  </si>
  <si>
    <t>จุมพล</t>
  </si>
  <si>
    <t>พงศาสริกุล</t>
  </si>
  <si>
    <t>ชัชชม</t>
  </si>
  <si>
    <t>มีชูนึก</t>
  </si>
  <si>
    <t>ชัยนันท์</t>
  </si>
  <si>
    <t>สิระรุ่งโรจน์กนก</t>
  </si>
  <si>
    <t>ณรงค์กรณ์</t>
  </si>
  <si>
    <t>มงคลสวะไชย</t>
  </si>
  <si>
    <t>ทัตวรินทร์</t>
  </si>
  <si>
    <t>พูนพินิจ</t>
  </si>
  <si>
    <t>ธัญวิสิษฐ์</t>
  </si>
  <si>
    <t>ธีร์วิเทศ</t>
  </si>
  <si>
    <t>จันต่อ</t>
  </si>
  <si>
    <t>นีโอ ตรัย</t>
  </si>
  <si>
    <t>ศิวะประภาวราภรณ์</t>
  </si>
  <si>
    <t>สุไรมาน</t>
  </si>
  <si>
    <t>ชูวงษ์</t>
  </si>
  <si>
    <t>ภูธเนศ</t>
  </si>
  <si>
    <t>บุญบาล</t>
  </si>
  <si>
    <t>รณกร</t>
  </si>
  <si>
    <t>หล่าแสนเมือง</t>
  </si>
  <si>
    <t>วศิน</t>
  </si>
  <si>
    <t>เจริญศรีพูนสุข</t>
  </si>
  <si>
    <t>วีระพล</t>
  </si>
  <si>
    <t>จารึกอธิคม</t>
  </si>
  <si>
    <t>ศุภสิน</t>
  </si>
  <si>
    <t>มงคลวุฒิวงษ์</t>
  </si>
  <si>
    <t>ดันงา</t>
  </si>
  <si>
    <t>อุ่นสูงเนิน</t>
  </si>
  <si>
    <t>เอกวัส</t>
  </si>
  <si>
    <t>สงการ์พิพัฒน์</t>
  </si>
  <si>
    <t>กวินทรา</t>
  </si>
  <si>
    <t>จงกระโจม</t>
  </si>
  <si>
    <t>สิทธิขำ</t>
  </si>
  <si>
    <t>ทานะศิล</t>
  </si>
  <si>
    <t>วรครบุรี</t>
  </si>
  <si>
    <t>ณิชาภัทร</t>
  </si>
  <si>
    <t>อดิโกศลยิ่งสกุล</t>
  </si>
  <si>
    <t>ตีรณา</t>
  </si>
  <si>
    <t>โภคสวัสดิ์</t>
  </si>
  <si>
    <t>นวรินทร์</t>
  </si>
  <si>
    <t>น่วมขยัน</t>
  </si>
  <si>
    <t>นัทธ์ชนัน</t>
  </si>
  <si>
    <t>ปานน้อย</t>
  </si>
  <si>
    <t>นัคราโรจน์</t>
  </si>
  <si>
    <t>พรเพ็ญ</t>
  </si>
  <si>
    <t>วราภิคุปตานันท์</t>
  </si>
  <si>
    <t>พิมญาดา</t>
  </si>
  <si>
    <t>ศิริมาตร</t>
  </si>
  <si>
    <t>ภัคธีมา</t>
  </si>
  <si>
    <t>คล้ายเลี่ยน</t>
  </si>
  <si>
    <t>ภูริตา</t>
  </si>
  <si>
    <t>ใบม่วง</t>
  </si>
  <si>
    <t>รชิตา</t>
  </si>
  <si>
    <t>บำรุงเขต</t>
  </si>
  <si>
    <t>รวีพลอย</t>
  </si>
  <si>
    <t>แสงเพิ่ม</t>
  </si>
  <si>
    <t>วนีกุล</t>
  </si>
  <si>
    <t>เกิดท่าไม้</t>
  </si>
  <si>
    <t>สุทธดา</t>
  </si>
  <si>
    <t>สุมารี</t>
  </si>
  <si>
    <t>แซ่ย่า</t>
  </si>
  <si>
    <t>ใจวันดี</t>
  </si>
  <si>
    <t>โอริษา</t>
  </si>
  <si>
    <t>กวินวัชร์</t>
  </si>
  <si>
    <t>ธัญญวัฒน์สิทธิ</t>
  </si>
  <si>
    <t>คุณากร</t>
  </si>
  <si>
    <t>หงษา</t>
  </si>
  <si>
    <t>ฉัตรชัย</t>
  </si>
  <si>
    <t>สังขวิเชียร</t>
  </si>
  <si>
    <t>สิรินิจศรีวงศ์</t>
  </si>
  <si>
    <t>ณัฐณัฏ</t>
  </si>
  <si>
    <t>ธนพรวงษ์สว่าง</t>
  </si>
  <si>
    <t>ไกรสมุทร</t>
  </si>
  <si>
    <t>ธิติสรณ์</t>
  </si>
  <si>
    <t>กาญจนาวิบูลย์</t>
  </si>
  <si>
    <t>บดิพัชร</t>
  </si>
  <si>
    <t>จันทรักษ์</t>
  </si>
  <si>
    <t>กาวินคำ</t>
  </si>
  <si>
    <t>ปัญชวิน</t>
  </si>
  <si>
    <t>พีรณัฐ</t>
  </si>
  <si>
    <t>สุดชื่น</t>
  </si>
  <si>
    <t>ภูมิรพี</t>
  </si>
  <si>
    <t>ยุกติชาติ</t>
  </si>
  <si>
    <t>บุญจิตต</t>
  </si>
  <si>
    <t>วสิทธิ์</t>
  </si>
  <si>
    <t>รัศมีบรรจงกิจ</t>
  </si>
  <si>
    <t>ศิรสิทธิ์</t>
  </si>
  <si>
    <t>พิพัฒน์นวกิจ</t>
  </si>
  <si>
    <t>สรธร</t>
  </si>
  <si>
    <t>อรัณย์</t>
  </si>
  <si>
    <t>เจนนรายุทธ</t>
  </si>
  <si>
    <t>กวินธิดา</t>
  </si>
  <si>
    <t>บุณยะกมล</t>
  </si>
  <si>
    <t>จิตรลดา</t>
  </si>
  <si>
    <t>ขวัญดำเนิน</t>
  </si>
  <si>
    <t>สัจจพงษา</t>
  </si>
  <si>
    <t>ณัฐศิกานต์</t>
  </si>
  <si>
    <t>เหมเวียงจันทร์</t>
  </si>
  <si>
    <t>ตรีทิพยนิภา</t>
  </si>
  <si>
    <t>ธัญวรัตม์</t>
  </si>
  <si>
    <t>สว่างวงศ์</t>
  </si>
  <si>
    <t>นัชชนันท์</t>
  </si>
  <si>
    <t>รักท้วม</t>
  </si>
  <si>
    <t>ปณิชา</t>
  </si>
  <si>
    <t>สลับสม</t>
  </si>
  <si>
    <t>ประภาภัทร</t>
  </si>
  <si>
    <t>บุญชรโชติกุล</t>
  </si>
  <si>
    <t>เต็มฟอม</t>
  </si>
  <si>
    <t>พัสตราภรณ์</t>
  </si>
  <si>
    <t>เกิดทวี</t>
  </si>
  <si>
    <t>พิมพ์พิสุทธิ์</t>
  </si>
  <si>
    <t>ศรีจั่นเพชร</t>
  </si>
  <si>
    <t>สุวรรณโมฬี</t>
  </si>
  <si>
    <t>สุนทรวิภาค</t>
  </si>
  <si>
    <t>เมริชา</t>
  </si>
  <si>
    <t>รสริน</t>
  </si>
  <si>
    <t>วราภาสกุล</t>
  </si>
  <si>
    <t>วรรณวิมล</t>
  </si>
  <si>
    <t>ตันประวัติ</t>
  </si>
  <si>
    <t>คำใบ</t>
  </si>
  <si>
    <t>สลิลทิพย์</t>
  </si>
  <si>
    <t>สระทองพิมพ์</t>
  </si>
  <si>
    <t>ธัญธนพัต</t>
  </si>
  <si>
    <t>อรปรียา</t>
  </si>
  <si>
    <t>มุทุสาหิม</t>
  </si>
  <si>
    <t>กวีณัช</t>
  </si>
  <si>
    <t>ลภาสวัสดิ์นันท์</t>
  </si>
  <si>
    <t>จิรธนัตถ์</t>
  </si>
  <si>
    <t>ร่าหมาน</t>
  </si>
  <si>
    <t>เฉลิมพล</t>
  </si>
  <si>
    <t>ญาณภัทร</t>
  </si>
  <si>
    <t>บุฝ้าย</t>
  </si>
  <si>
    <t>ณัฐพงษ์ชัย</t>
  </si>
  <si>
    <t>ธนพงษ์</t>
  </si>
  <si>
    <t>ธีรสันต์</t>
  </si>
  <si>
    <t>อยู่ไพศาล</t>
  </si>
  <si>
    <t>บุญยวีร์</t>
  </si>
  <si>
    <t>เจียรสุนันท์</t>
  </si>
  <si>
    <t>ปัญญพนต์</t>
  </si>
  <si>
    <t>มุสิกฤกษ์</t>
  </si>
  <si>
    <t>พีรวัส</t>
  </si>
  <si>
    <t>อุดมเจริญนันต์</t>
  </si>
  <si>
    <t>ภูรี</t>
  </si>
  <si>
    <t>วัฒนสิริโสภาภัณฑ์</t>
  </si>
  <si>
    <t>รัชนาท</t>
  </si>
  <si>
    <t>สินปัญจะ</t>
  </si>
  <si>
    <t>วรชิต</t>
  </si>
  <si>
    <t>อรชุญ</t>
  </si>
  <si>
    <t>วชิรวิทย์</t>
  </si>
  <si>
    <t>ปทุมาภา</t>
  </si>
  <si>
    <t>สรรพณัฐ</t>
  </si>
  <si>
    <t>โล้วพงศ์สถิต</t>
  </si>
  <si>
    <t>อัจยุต</t>
  </si>
  <si>
    <t>อัศวิน</t>
  </si>
  <si>
    <t>มณีสุธรรม</t>
  </si>
  <si>
    <t>เพ็งลำ</t>
  </si>
  <si>
    <t>จิรนันท์</t>
  </si>
  <si>
    <t>ธนก่อพิมล</t>
  </si>
  <si>
    <t>จิรภิญญา</t>
  </si>
  <si>
    <t>แสงประดับ</t>
  </si>
  <si>
    <t>ฤทธิ์นำศุข</t>
  </si>
  <si>
    <t>ณัชนันท์</t>
  </si>
  <si>
    <t>แขวงมาศ</t>
  </si>
  <si>
    <t>ณัฐฌา</t>
  </si>
  <si>
    <t>ไชยพันธ์</t>
  </si>
  <si>
    <t>ณัฐสุรีย์</t>
  </si>
  <si>
    <t>ธนเจริญปราชญ์</t>
  </si>
  <si>
    <t>ทวินันท์</t>
  </si>
  <si>
    <t>นันทขว้าง</t>
  </si>
  <si>
    <t>ธิติยาพร</t>
  </si>
  <si>
    <t>แซ่โล้</t>
  </si>
  <si>
    <t>ปาณิศา</t>
  </si>
  <si>
    <t>สุทธาชีพ</t>
  </si>
  <si>
    <t>พิชชาภรณ์</t>
  </si>
  <si>
    <t>เสกตระกูล</t>
  </si>
  <si>
    <t>พุทธชาติ</t>
  </si>
  <si>
    <t>หัตถกรรม</t>
  </si>
  <si>
    <t>อาดัมเจริญ</t>
  </si>
  <si>
    <t>รัชฎาภรณ์</t>
  </si>
  <si>
    <t>มนต์นำโชค</t>
  </si>
  <si>
    <t>วงศธรกิตติกุล</t>
  </si>
  <si>
    <t>ศิรากุล</t>
  </si>
  <si>
    <t>แซ่ลัก</t>
  </si>
  <si>
    <t>มุ่งโนนบ่อ</t>
  </si>
  <si>
    <t>สุพัตรา</t>
  </si>
  <si>
    <t>ทองมั่น</t>
  </si>
  <si>
    <t>สุรางค์พิมล</t>
  </si>
  <si>
    <t>สิทธิจรรยาวิไล</t>
  </si>
  <si>
    <t>กันตพัฒน์</t>
  </si>
  <si>
    <t>สุคันโธวงศ์</t>
  </si>
  <si>
    <t>จิรเมธ</t>
  </si>
  <si>
    <t>ปั้นศักดิ์</t>
  </si>
  <si>
    <t>ชยุต</t>
  </si>
  <si>
    <t>พึ่งตำบล</t>
  </si>
  <si>
    <t>ชาญภูม</t>
  </si>
  <si>
    <t>ตฤณธร</t>
  </si>
  <si>
    <t>ศักดิ์รัตนา</t>
  </si>
  <si>
    <t>ธนภณ</t>
  </si>
  <si>
    <t>ยะปัน</t>
  </si>
  <si>
    <t>นพรัตน์</t>
  </si>
  <si>
    <t>บินมามุด</t>
  </si>
  <si>
    <t>บุรเศรษฐ์</t>
  </si>
  <si>
    <t>วัชรเสถียร</t>
  </si>
  <si>
    <t>ปิยะเดช</t>
  </si>
  <si>
    <t>บัวขำ</t>
  </si>
  <si>
    <t>พีวัชรพล</t>
  </si>
  <si>
    <t>เปรมอนันต์</t>
  </si>
  <si>
    <t>ภทรดล</t>
  </si>
  <si>
    <t>สุขสวัสดิ์ ณ อยุธยา</t>
  </si>
  <si>
    <t>ภูวยศ</t>
  </si>
  <si>
    <t>กาญจนวิวิญ</t>
  </si>
  <si>
    <t>วงศ์ชัยวัชร์</t>
  </si>
  <si>
    <t>ภูดิทเดชวัฒน์</t>
  </si>
  <si>
    <t>วิธวินท์</t>
  </si>
  <si>
    <t>เต่าทอง</t>
  </si>
  <si>
    <t>รักขุมแก้ว</t>
  </si>
  <si>
    <t>แก้วสุวรรณ</t>
  </si>
  <si>
    <t>กาญติมา</t>
  </si>
  <si>
    <t>เหมือนโค้ว</t>
  </si>
  <si>
    <t>เอี่ยมยิ่ง</t>
  </si>
  <si>
    <t>กุลปรียานุช</t>
  </si>
  <si>
    <t>ตันสุวรรณ</t>
  </si>
  <si>
    <t>จันด้วง</t>
  </si>
  <si>
    <t>ญาณี</t>
  </si>
  <si>
    <t>บูรพสายัณห์</t>
  </si>
  <si>
    <t>หงษ์สา</t>
  </si>
  <si>
    <t>ฑิตยา</t>
  </si>
  <si>
    <t>เตชพรรุ่ง</t>
  </si>
  <si>
    <t>นุชอินทร์</t>
  </si>
  <si>
    <t>ทิพย์แก้ว</t>
  </si>
  <si>
    <t>ธิราภรณ์</t>
  </si>
  <si>
    <t>มีสัมฤทธิ์</t>
  </si>
  <si>
    <t>นาตาลี</t>
  </si>
  <si>
    <t>นุศิริหาญ</t>
  </si>
  <si>
    <t>ทัพภูมี</t>
  </si>
  <si>
    <t>ปารวินท์</t>
  </si>
  <si>
    <t>หอมอ่อน</t>
  </si>
  <si>
    <t>พิชชาอร</t>
  </si>
  <si>
    <t>บุญสด</t>
  </si>
  <si>
    <t>แพรทอง</t>
  </si>
  <si>
    <t>เวียงนนท์</t>
  </si>
  <si>
    <t>ภัทรียา</t>
  </si>
  <si>
    <t>เสรีกสิชน</t>
  </si>
  <si>
    <t>มิรันตี</t>
  </si>
  <si>
    <t>ศิริกุล</t>
  </si>
  <si>
    <t>รัตตินันท์</t>
  </si>
  <si>
    <t>ศศิศรีวัฒน์</t>
  </si>
  <si>
    <t>กลิ่นเรือง</t>
  </si>
  <si>
    <t>ศุทธาอร</t>
  </si>
  <si>
    <t>โฆษิตนพคุณ</t>
  </si>
  <si>
    <t>วิทาทาน</t>
  </si>
  <si>
    <t>สุพิชญา</t>
  </si>
  <si>
    <t>วัลยนราธร</t>
  </si>
  <si>
    <t>อณิษา</t>
  </si>
  <si>
    <t>วันดี</t>
  </si>
  <si>
    <t>อวิกา</t>
  </si>
  <si>
    <t>วิบูลยศริน</t>
  </si>
  <si>
    <t>กิตติกร</t>
  </si>
  <si>
    <t>วรประทีป</t>
  </si>
  <si>
    <t>เกิดกูล</t>
  </si>
  <si>
    <t>ชลิต</t>
  </si>
  <si>
    <t>ยศเจริญ</t>
  </si>
  <si>
    <t>ศรียะอาจ</t>
  </si>
  <si>
    <t>เตชินท์</t>
  </si>
  <si>
    <t>ชวณากร</t>
  </si>
  <si>
    <t>มะปะเท</t>
  </si>
  <si>
    <t>นันทพัทธ์</t>
  </si>
  <si>
    <t>ฝูงใหญ่</t>
  </si>
  <si>
    <t>อัครธรรมกุล</t>
  </si>
  <si>
    <t>ปิยะวัฒน์</t>
  </si>
  <si>
    <t>ตุ้มเงิน</t>
  </si>
  <si>
    <t>ธเนศานุรักษ์</t>
  </si>
  <si>
    <t>วทัญญู</t>
  </si>
  <si>
    <t>เกษรขจรทิพย์</t>
  </si>
  <si>
    <t>ศุภมงคล</t>
  </si>
  <si>
    <t>สิรวิชญ์กมล</t>
  </si>
  <si>
    <t>ล้อมพงศ์</t>
  </si>
  <si>
    <t>อิทธิกร</t>
  </si>
  <si>
    <t>เดชจบ</t>
  </si>
  <si>
    <t>เกณิกา</t>
  </si>
  <si>
    <t>พิลา</t>
  </si>
  <si>
    <t>คุณัญญา</t>
  </si>
  <si>
    <t>ศรีสุนนท์</t>
  </si>
  <si>
    <t>สุวรรณชีวะศิริ</t>
  </si>
  <si>
    <t>ณฐพรรษ</t>
  </si>
  <si>
    <t>ศิริพงศ์</t>
  </si>
  <si>
    <t>ณิชกมล</t>
  </si>
  <si>
    <t>จริยปรัชญากุล</t>
  </si>
  <si>
    <t>ธนวรรณ์</t>
  </si>
  <si>
    <t>ไทยรักประวัติ</t>
  </si>
  <si>
    <t>ธีร์จุฑา</t>
  </si>
  <si>
    <t>ชัยชโลทรกุล</t>
  </si>
  <si>
    <t>นิชกานต์</t>
  </si>
  <si>
    <t>พิรุฬห์ภาวดี</t>
  </si>
  <si>
    <t>ปพิชญา</t>
  </si>
  <si>
    <t>ศรีหาบุตร</t>
  </si>
  <si>
    <t>ปาริชาต</t>
  </si>
  <si>
    <t>เหรียญอนุรักษ์</t>
  </si>
  <si>
    <t>พราวรวี</t>
  </si>
  <si>
    <t>หลากสุขถม</t>
  </si>
  <si>
    <t>หงส์สุวรรณรวี</t>
  </si>
  <si>
    <t>แพรวพลอย</t>
  </si>
  <si>
    <t>โสภณจริยาวัตร</t>
  </si>
  <si>
    <t>อุดมพัฒนกุล</t>
  </si>
  <si>
    <t>ภาลักษณารีย์</t>
  </si>
  <si>
    <t>ตันชรากรณ์</t>
  </si>
  <si>
    <t>เมย์ศิรินทร์</t>
  </si>
  <si>
    <t>รัตมณี</t>
  </si>
  <si>
    <t>อินมา</t>
  </si>
  <si>
    <t>วศินี</t>
  </si>
  <si>
    <t>พิศบุญ</t>
  </si>
  <si>
    <t>ศุภัชญา</t>
  </si>
  <si>
    <t>พุกชาวนา</t>
  </si>
  <si>
    <t>สิทธิเชียงพิณ</t>
  </si>
  <si>
    <t>อทิตญา</t>
  </si>
  <si>
    <t>จันทร์สายทอง</t>
  </si>
  <si>
    <t>อิสริยา</t>
  </si>
  <si>
    <t>คำนึงผล</t>
  </si>
  <si>
    <t>กวินท์ธรรศ</t>
  </si>
  <si>
    <t>กิตติภพ</t>
  </si>
  <si>
    <t>พลาจิณ</t>
  </si>
  <si>
    <t>จีรศักดิ์</t>
  </si>
  <si>
    <t>บุญเกียรติบุตร</t>
  </si>
  <si>
    <t>ชัยกร</t>
  </si>
  <si>
    <t>จิระเกษมนุกูร</t>
  </si>
  <si>
    <t>ญาณาธร</t>
  </si>
  <si>
    <t>รอดขจร</t>
  </si>
  <si>
    <t>ทัตพงศ์</t>
  </si>
  <si>
    <t>มหากนิษฐ</t>
  </si>
  <si>
    <t>วิริยะชัยการุญ</t>
  </si>
  <si>
    <t>นันทิพัฒน์</t>
  </si>
  <si>
    <t>มีเจริญ</t>
  </si>
  <si>
    <t>ปรเมศวร์</t>
  </si>
  <si>
    <t>สุดอ่อน</t>
  </si>
  <si>
    <t>พศุตม์</t>
  </si>
  <si>
    <t>เจริญผล</t>
  </si>
  <si>
    <t>ภาวิน</t>
  </si>
  <si>
    <t>เจริญดี</t>
  </si>
  <si>
    <t>ภัทรนนท์</t>
  </si>
  <si>
    <t>เจนจิตรานนท์</t>
  </si>
  <si>
    <t>กฤตชัยวรวัฒน์</t>
  </si>
  <si>
    <t>ศุภเศรษฐ์</t>
  </si>
  <si>
    <t>จันทวงค์</t>
  </si>
  <si>
    <t>สืบสกุล</t>
  </si>
  <si>
    <t>อินทร์จันทร์</t>
  </si>
  <si>
    <t>อิทธิโชติ</t>
  </si>
  <si>
    <t>วิมูลชาติ</t>
  </si>
  <si>
    <t>ศักดิ์วิเศษชัยกุล</t>
  </si>
  <si>
    <t>เขมิกา</t>
  </si>
  <si>
    <t>ตันติวรากุล</t>
  </si>
  <si>
    <t>ฉัตรกษิด์</t>
  </si>
  <si>
    <t>แสนทวีสุข</t>
  </si>
  <si>
    <t>ณัชชนันท์</t>
  </si>
  <si>
    <t>กำลังเสือ</t>
  </si>
  <si>
    <t>สระทองมืด</t>
  </si>
  <si>
    <t>ทนันชัยชมภู</t>
  </si>
  <si>
    <t>พุฒดี</t>
  </si>
  <si>
    <t>นริศราภรณ์</t>
  </si>
  <si>
    <t>อาบสันเทียะ</t>
  </si>
  <si>
    <t>นิติพร</t>
  </si>
  <si>
    <t>จอมคำสิงห์</t>
  </si>
  <si>
    <t>ปรางค์วดี</t>
  </si>
  <si>
    <t>พุ่มสีนิล</t>
  </si>
  <si>
    <t>ปาณิตา</t>
  </si>
  <si>
    <t>คำบุญ</t>
  </si>
  <si>
    <t>พรปวีณ์</t>
  </si>
  <si>
    <t>กองเพชร</t>
  </si>
  <si>
    <t>ภควดี</t>
  </si>
  <si>
    <t>สืบขุนทด</t>
  </si>
  <si>
    <t>ภาวิณีย์</t>
  </si>
  <si>
    <t>อุดมกรธนเสฏฐ์</t>
  </si>
  <si>
    <t>ยมาภรณ์</t>
  </si>
  <si>
    <t>จันทรากาศ</t>
  </si>
  <si>
    <t>สัมมาสติ</t>
  </si>
  <si>
    <t>ทองแจ่ม</t>
  </si>
  <si>
    <t>วัฒนะคุ้ม</t>
  </si>
  <si>
    <t>สุชาวดี</t>
  </si>
  <si>
    <t>เทียมสุชาติ</t>
  </si>
  <si>
    <t>สุพิชญากรณ์</t>
  </si>
  <si>
    <t>ทองวร</t>
  </si>
  <si>
    <t>หทัยการ</t>
  </si>
  <si>
    <t>งามวงศ์</t>
  </si>
  <si>
    <t>นาคปรุง</t>
  </si>
  <si>
    <t>รวม</t>
  </si>
  <si>
    <t>ชาย</t>
  </si>
  <si>
    <t>หญิง</t>
  </si>
  <si>
    <t>กมลภัทร์</t>
  </si>
  <si>
    <t>ธรรมวัตร์</t>
  </si>
  <si>
    <t>คุณาทัย</t>
  </si>
  <si>
    <t>ลักษมีธนานนท์</t>
  </si>
  <si>
    <t>มุฮัมมัด</t>
  </si>
  <si>
    <t>บินฮาร์</t>
  </si>
  <si>
    <t>อนุภัทร</t>
  </si>
  <si>
    <t>พีรนัฏพงศ์</t>
  </si>
  <si>
    <t>ฐิติพงศ์</t>
  </si>
  <si>
    <t>สร้อยทอง</t>
  </si>
  <si>
    <t>ปิยังกูร</t>
  </si>
  <si>
    <t>พุ่มจันทร์</t>
  </si>
  <si>
    <t>สมิทธ์</t>
  </si>
  <si>
    <t>ธนชัยสินวงศ์</t>
  </si>
  <si>
    <t>ภัทร์ดนัย</t>
  </si>
  <si>
    <t>ธัญญะกิจไพศาล</t>
  </si>
  <si>
    <t>เจษฎาภรณ์</t>
  </si>
  <si>
    <t>หมื่นผ่อง</t>
  </si>
  <si>
    <t>นนทกานต์</t>
  </si>
  <si>
    <t>สิงหราช</t>
  </si>
  <si>
    <t>ปัญญายุธร์</t>
  </si>
  <si>
    <t>ฤทธิรุณ</t>
  </si>
  <si>
    <t>วรพันธ์</t>
  </si>
  <si>
    <t>ระดิ่ง</t>
  </si>
  <si>
    <t>สุพล</t>
  </si>
  <si>
    <t>พรั่งพิบูลย์</t>
  </si>
  <si>
    <t>อติกร</t>
  </si>
  <si>
    <t>พุฒทองคำ</t>
  </si>
  <si>
    <t>มัตติกา</t>
  </si>
  <si>
    <t>แสงขำ</t>
  </si>
  <si>
    <t>33065</t>
  </si>
  <si>
    <t>ถาวรทวีวงษ์</t>
  </si>
  <si>
    <t>33237</t>
  </si>
  <si>
    <t>ศุภรดา</t>
  </si>
  <si>
    <t>เฉลิมขวัญมงคล</t>
  </si>
  <si>
    <t>ธรนันท์</t>
  </si>
  <si>
    <t>เหลืองหลีกภัย</t>
  </si>
  <si>
    <t>ลลนา</t>
  </si>
  <si>
    <t>เกิดปาน</t>
  </si>
  <si>
    <t>กนกกร</t>
  </si>
  <si>
    <t>ศรีกัญจนวิโรจน์</t>
  </si>
  <si>
    <t>วรพิชชา</t>
  </si>
  <si>
    <t>วรรณศรี</t>
  </si>
  <si>
    <t>ทองรัศมี</t>
  </si>
  <si>
    <t>กัญญ์วรา</t>
  </si>
  <si>
    <t>คลังวัชรากร</t>
  </si>
  <si>
    <t>อาบสุวรรณ์</t>
  </si>
  <si>
    <t>ทิพวัลย์</t>
  </si>
  <si>
    <t>แสงวัง</t>
  </si>
  <si>
    <t>นวมณฑ์</t>
  </si>
  <si>
    <t>สินธุประสพ</t>
  </si>
  <si>
    <t>สัญญากิจ</t>
  </si>
  <si>
    <t>มธุรดา</t>
  </si>
  <si>
    <t>ศรีศักดิ์</t>
  </si>
  <si>
    <t>ฤทัยรัตน์</t>
  </si>
  <si>
    <t>สายประภากร</t>
  </si>
  <si>
    <t>จันทร์พวง</t>
  </si>
  <si>
    <t>สุไมยะฮ์</t>
  </si>
  <si>
    <t>พิศแลงาม</t>
  </si>
  <si>
    <t>สุขนอก</t>
  </si>
  <si>
    <t>อาทิตยา</t>
  </si>
  <si>
    <t>จุลกัณฑ์</t>
  </si>
  <si>
    <t>จิรกิตติไพศาล</t>
  </si>
  <si>
    <t>เทพธร</t>
  </si>
  <si>
    <t>เทพชาลี</t>
  </si>
  <si>
    <t>สรพัศ</t>
  </si>
  <si>
    <t>วีระกุล</t>
  </si>
  <si>
    <t>ขวัญสมคิด</t>
  </si>
  <si>
    <t>ทวีวัฒน์</t>
  </si>
  <si>
    <t>ทองเหลือง</t>
  </si>
  <si>
    <t>กฤตธี</t>
  </si>
  <si>
    <t>รุจิรเมธาธร</t>
  </si>
  <si>
    <t>ศตวรรษ</t>
  </si>
  <si>
    <t>สวัสดีดวง</t>
  </si>
  <si>
    <t>ฐิติกร</t>
  </si>
  <si>
    <t>ขันธุลา</t>
  </si>
  <si>
    <t>ศรีเหรัญ</t>
  </si>
  <si>
    <t>อเบย์</t>
  </si>
  <si>
    <t>ดูเบย์</t>
  </si>
  <si>
    <t>33070</t>
  </si>
  <si>
    <t>กสิณา</t>
  </si>
  <si>
    <t>เกียรติสูงส่ง</t>
  </si>
  <si>
    <t>ธัญสรณ์</t>
  </si>
  <si>
    <t>อาจกล้า</t>
  </si>
  <si>
    <t>ลักษณ์ติกาล</t>
  </si>
  <si>
    <t>เฮียงโฮม</t>
  </si>
  <si>
    <t>ชัชญา</t>
  </si>
  <si>
    <t>อิทธิพัทธ์วรกุล</t>
  </si>
  <si>
    <t>วารีรัตน์</t>
  </si>
  <si>
    <t>บุญพันธุ์</t>
  </si>
  <si>
    <t>เทพประเสริฐ</t>
  </si>
  <si>
    <t>ไตรพิทักษ์</t>
  </si>
  <si>
    <t>ธรรมชอบ</t>
  </si>
  <si>
    <t>กัญทิชา</t>
  </si>
  <si>
    <t>หวังสม</t>
  </si>
  <si>
    <t>ษมาพิสุทธิ์</t>
  </si>
  <si>
    <t>ณัฐนิช</t>
  </si>
  <si>
    <t>หิรัญชวโรจน์</t>
  </si>
  <si>
    <t>วงศ์วิรัชกุล</t>
  </si>
  <si>
    <t>วิสารทะสกุล</t>
  </si>
  <si>
    <t>ปุณณภา</t>
  </si>
  <si>
    <t>มณัชญา</t>
  </si>
  <si>
    <t>ปาณานนท์</t>
  </si>
  <si>
    <t>โสรินทร์</t>
  </si>
  <si>
    <t>ทวีสง่า</t>
  </si>
  <si>
    <t>สุพรรษา</t>
  </si>
  <si>
    <t>หิรัญวัน</t>
  </si>
  <si>
    <t>สุริยาภรณ์</t>
  </si>
  <si>
    <t>โกธายี่</t>
  </si>
  <si>
    <t>มังสี</t>
  </si>
  <si>
    <t>ลาออก</t>
  </si>
  <si>
    <t>33043</t>
  </si>
  <si>
    <t>ชนสิษฎ์</t>
  </si>
  <si>
    <t>ชัยไธสง</t>
  </si>
  <si>
    <t>ฐาปกรณ์</t>
  </si>
  <si>
    <t>ลวณะคุปต์</t>
  </si>
  <si>
    <t>นิธิศ</t>
  </si>
  <si>
    <t>สันติกุล</t>
  </si>
  <si>
    <t>สิทธิพงษ์</t>
  </si>
  <si>
    <t>กลิ่นรื่น</t>
  </si>
  <si>
    <t>แสงสาย</t>
  </si>
  <si>
    <t>นนทพัทธ์</t>
  </si>
  <si>
    <t>สาริยาชีวะ</t>
  </si>
  <si>
    <t>จึงเจริญยิ่ง</t>
  </si>
  <si>
    <t>ทักษ์ดนัย</t>
  </si>
  <si>
    <t>อมรพงษ์</t>
  </si>
  <si>
    <t>ดวงฉวี</t>
  </si>
  <si>
    <t>สุขีบท</t>
  </si>
  <si>
    <t>นิรันดร์</t>
  </si>
  <si>
    <t>โม้ต๊ะ</t>
  </si>
  <si>
    <t>วุฒิพงศ์</t>
  </si>
  <si>
    <t>คงสบาย</t>
  </si>
  <si>
    <t>33080</t>
  </si>
  <si>
    <t>ลลิดา</t>
  </si>
  <si>
    <t>คุณวุฒิเลิศ</t>
  </si>
  <si>
    <t>จโนภาส</t>
  </si>
  <si>
    <t>นิรดา</t>
  </si>
  <si>
    <t>หนองกลางน้ำ</t>
  </si>
  <si>
    <t>วิรินทร์</t>
  </si>
  <si>
    <t>เหลาแสง</t>
  </si>
  <si>
    <t>หลี่</t>
  </si>
  <si>
    <t>พิมพ์ปวีณ์</t>
  </si>
  <si>
    <t>มูลสูตร</t>
  </si>
  <si>
    <t>สุนทรีย์</t>
  </si>
  <si>
    <t>แก้วโสภา</t>
  </si>
  <si>
    <t>อินชูพงษ์</t>
  </si>
  <si>
    <t>เขมรินทร์</t>
  </si>
  <si>
    <t>ยิ้มน้อย</t>
  </si>
  <si>
    <t>ณัฐดาว</t>
  </si>
  <si>
    <t>วงหาแต้ม</t>
  </si>
  <si>
    <t>ณัฐวศา</t>
  </si>
  <si>
    <t>สวัสดิ์ทับ</t>
  </si>
  <si>
    <t>บวรรัตน์</t>
  </si>
  <si>
    <t>เฉลยภพ</t>
  </si>
  <si>
    <t>หอมจันทร์</t>
  </si>
  <si>
    <t>พิชามณ</t>
  </si>
  <si>
    <t>ทัศนพงษ์</t>
  </si>
  <si>
    <t>มาริยา</t>
  </si>
  <si>
    <t>โดยสมาน</t>
  </si>
  <si>
    <t>ศศินันท์</t>
  </si>
  <si>
    <t>สรณ์สิริ</t>
  </si>
  <si>
    <t>กาญจนาวิล</t>
  </si>
  <si>
    <t>เนตรบรรเทิง</t>
  </si>
  <si>
    <t>หัทวรรณ</t>
  </si>
  <si>
    <t>ทองมณี</t>
  </si>
  <si>
    <t>อิทธยา</t>
  </si>
  <si>
    <t>เหมวงศ์</t>
  </si>
  <si>
    <t>ณฐกร</t>
  </si>
  <si>
    <t>ปริฉัตร์ตระกูล</t>
  </si>
  <si>
    <t>ภูวดล</t>
  </si>
  <si>
    <t>เชื่อมทอง</t>
  </si>
  <si>
    <t>แสนรักษ์</t>
  </si>
  <si>
    <t>นิมิตหลิวพานิชย์</t>
  </si>
  <si>
    <t>คุณนิธิ</t>
  </si>
  <si>
    <t>ตรีเจริญสมบูรณ์</t>
  </si>
  <si>
    <t>วุฒินันท์</t>
  </si>
  <si>
    <t>แซ่ง้วง</t>
  </si>
  <si>
    <t>พงศ์สิริ</t>
  </si>
  <si>
    <t>นาสา</t>
  </si>
  <si>
    <t>อลงกรณ์</t>
  </si>
  <si>
    <t>พรชัยประสิทธิ์</t>
  </si>
  <si>
    <t>กรวิน</t>
  </si>
  <si>
    <t>บุญมีทวี</t>
  </si>
  <si>
    <t>ธรากร</t>
  </si>
  <si>
    <t>รันคำภา</t>
  </si>
  <si>
    <t>บวรวิชญ์</t>
  </si>
  <si>
    <t>จิรพรสุวรรณ</t>
  </si>
  <si>
    <t>พิรุฬห์</t>
  </si>
  <si>
    <t>พลมาตย์</t>
  </si>
  <si>
    <t>สกานต์</t>
  </si>
  <si>
    <t>สวรรคโลก</t>
  </si>
  <si>
    <t>33117</t>
  </si>
  <si>
    <t>ชื่นชนก</t>
  </si>
  <si>
    <t>น้อยนำบุญ</t>
  </si>
  <si>
    <t>ดนิตา</t>
  </si>
  <si>
    <t>ศรแก้วธนเดช</t>
  </si>
  <si>
    <t>พรหมทา</t>
  </si>
  <si>
    <t>สุพิชชา</t>
  </si>
  <si>
    <t>มงคลพรอุดม</t>
  </si>
  <si>
    <t>กาญจโนภาศ</t>
  </si>
  <si>
    <t>วิมประภาพรกุล</t>
  </si>
  <si>
    <t>สิริลักษณ์</t>
  </si>
  <si>
    <t>กัญญพัชร</t>
  </si>
  <si>
    <t>จงประเสริฐ</t>
  </si>
  <si>
    <t>จอมขวัญ</t>
  </si>
  <si>
    <t>ปิยะประสิทธิ์</t>
  </si>
  <si>
    <t>ณัฐนันท์พร</t>
  </si>
  <si>
    <t>ดาริณี</t>
  </si>
  <si>
    <t>รอดสวัสดิ์</t>
  </si>
  <si>
    <t>ธนาวรรณ</t>
  </si>
  <si>
    <t>เชื้อทอง</t>
  </si>
  <si>
    <t>ขำเกิด</t>
  </si>
  <si>
    <t>วรญา</t>
  </si>
  <si>
    <t>โพธิสุข</t>
  </si>
  <si>
    <t>ศุถากร</t>
  </si>
  <si>
    <t>เบญจพรชัย</t>
  </si>
  <si>
    <t>สุกานดา</t>
  </si>
  <si>
    <t>เทพพิทักษ์</t>
  </si>
  <si>
    <t>ไชยสมศรี</t>
  </si>
  <si>
    <t>สิทธิยานนท์</t>
  </si>
  <si>
    <t>อิศมา</t>
  </si>
  <si>
    <t>ฉายวิชิต</t>
  </si>
  <si>
    <t xml:space="preserve">กมลภพ </t>
  </si>
  <si>
    <t xml:space="preserve">จิรายุ </t>
  </si>
  <si>
    <t>ปิติสุนทรชัย</t>
  </si>
  <si>
    <t xml:space="preserve">ถิร </t>
  </si>
  <si>
    <t>ตรีถาวรยืนยง</t>
  </si>
  <si>
    <t xml:space="preserve">ธนดล </t>
  </si>
  <si>
    <t xml:space="preserve">พรภวุฒิ </t>
  </si>
  <si>
    <t>บุญเรา</t>
  </si>
  <si>
    <t xml:space="preserve">อาชา </t>
  </si>
  <si>
    <t xml:space="preserve">ไตรภพ </t>
  </si>
  <si>
    <t>จินดากิตติกุล</t>
  </si>
  <si>
    <t xml:space="preserve">อานนท์ </t>
  </si>
  <si>
    <t>เอื้อพรประพันธ์</t>
  </si>
  <si>
    <t xml:space="preserve">สิทธิชัย </t>
  </si>
  <si>
    <t>คงสุนทรเจริญ</t>
  </si>
  <si>
    <t xml:space="preserve">ธนศักดิ์ </t>
  </si>
  <si>
    <t>กุศลิน</t>
  </si>
  <si>
    <t>กุ้ยประเสริฐ</t>
  </si>
  <si>
    <t>อรรถวิทย์</t>
  </si>
  <si>
    <t>ลิขิตสุวรรณมล</t>
  </si>
  <si>
    <t>แตรครบุรี</t>
  </si>
  <si>
    <t xml:space="preserve">นันท์นภัส </t>
  </si>
  <si>
    <t>เหล่าวงศ์พุทธา</t>
  </si>
  <si>
    <t xml:space="preserve">พรรณนภา </t>
  </si>
  <si>
    <t>สีแก้วช่วง</t>
  </si>
  <si>
    <t xml:space="preserve">พัทธ์ธีรา </t>
  </si>
  <si>
    <t>รอบคอบ</t>
  </si>
  <si>
    <t xml:space="preserve">สุปรีญา </t>
  </si>
  <si>
    <t>ลิ้มพุทธพงศ์</t>
  </si>
  <si>
    <t xml:space="preserve">ชลลดา </t>
  </si>
  <si>
    <t>บุญทันเสน</t>
  </si>
  <si>
    <t xml:space="preserve">ชวัลลักษณ์ </t>
  </si>
  <si>
    <t>ขุนรัง</t>
  </si>
  <si>
    <t xml:space="preserve">ณัฐฐินันท์ </t>
  </si>
  <si>
    <t>คงคาโชติ</t>
  </si>
  <si>
    <t xml:space="preserve">นงนภัส </t>
  </si>
  <si>
    <t>วงศ์ปิยะชัย</t>
  </si>
  <si>
    <t xml:space="preserve">ปิยะฉัตร </t>
  </si>
  <si>
    <t>รุ่งเกียรติวงศ์</t>
  </si>
  <si>
    <t xml:space="preserve">สุวิภา </t>
  </si>
  <si>
    <t>พรมประวัติ</t>
  </si>
  <si>
    <t xml:space="preserve">กรกมล </t>
  </si>
  <si>
    <t>โดดสู้</t>
  </si>
  <si>
    <t xml:space="preserve">กาญจนาพร </t>
  </si>
  <si>
    <t>ชื่นมณีรัตน์</t>
  </si>
  <si>
    <t xml:space="preserve">ฐานิตา </t>
  </si>
  <si>
    <t>บำรุงทรัพย์</t>
  </si>
  <si>
    <t xml:space="preserve">พรรณพษา </t>
  </si>
  <si>
    <t>อาจหาญ</t>
  </si>
  <si>
    <t>ขวัญใจ</t>
  </si>
  <si>
    <t xml:space="preserve">ศุภมาศ </t>
  </si>
  <si>
    <t>เมฆศิรินภาพงศ์</t>
  </si>
  <si>
    <t xml:space="preserve">สิปางค์ </t>
  </si>
  <si>
    <t>รอดแพทย์</t>
  </si>
  <si>
    <t xml:space="preserve">สุกัญญา </t>
  </si>
  <si>
    <t>เรืองศรี</t>
  </si>
  <si>
    <t xml:space="preserve">สุทธิดา </t>
  </si>
  <si>
    <t>สุริยงค์</t>
  </si>
  <si>
    <t xml:space="preserve">อมรทิพย์ </t>
  </si>
  <si>
    <t>เชียง</t>
  </si>
  <si>
    <t xml:space="preserve">นฤมล </t>
  </si>
  <si>
    <t>สุดสนธิ์</t>
  </si>
  <si>
    <t xml:space="preserve">ธันย์จิรา </t>
  </si>
  <si>
    <t>จงมั่นเกษมสุข</t>
  </si>
  <si>
    <t xml:space="preserve">ศิตานันทน์ </t>
  </si>
  <si>
    <t xml:space="preserve">อาทิตยา </t>
  </si>
  <si>
    <t>ประสพภักดี</t>
  </si>
  <si>
    <t xml:space="preserve">ชญาดา </t>
  </si>
  <si>
    <t>ครุฑธา</t>
  </si>
  <si>
    <t xml:space="preserve">ลภัสรดา </t>
  </si>
  <si>
    <t>ณิพภิชฌนันท์</t>
  </si>
  <si>
    <t>เงินเพิ่มทรัพย์</t>
  </si>
  <si>
    <t>ขุนศรี</t>
  </si>
  <si>
    <t>ณ นคร</t>
  </si>
  <si>
    <t>โพธิ์ทอง</t>
  </si>
  <si>
    <t>นันทินี</t>
  </si>
  <si>
    <t>นุรักษ์</t>
  </si>
  <si>
    <t>เทียมศิริ</t>
  </si>
  <si>
    <t>จิดาภา</t>
  </si>
  <si>
    <t>จินาพันธุ์</t>
  </si>
  <si>
    <t>นิศากร</t>
  </si>
  <si>
    <t>ทองมี</t>
  </si>
  <si>
    <t>สนธินี</t>
  </si>
  <si>
    <t>นัจสิทธิ์</t>
  </si>
  <si>
    <t>สุภนิดา</t>
  </si>
  <si>
    <t>ดวงตา</t>
  </si>
  <si>
    <t>จิรสิน</t>
  </si>
  <si>
    <t>เดชสวัสดิ์</t>
  </si>
  <si>
    <t xml:space="preserve">กฤษณะ </t>
  </si>
  <si>
    <t>สิทธินันท์</t>
  </si>
  <si>
    <t xml:space="preserve">ต้นตะวัน </t>
  </si>
  <si>
    <t xml:space="preserve">ธนัตถ์ </t>
  </si>
  <si>
    <t xml:space="preserve">ภากร </t>
  </si>
  <si>
    <t>ปิยะเทพ</t>
  </si>
  <si>
    <t>อินทรสอน</t>
  </si>
  <si>
    <t xml:space="preserve">ภูวศิษฐ์ </t>
  </si>
  <si>
    <t>พูนทวีธีรฤทธิ์</t>
  </si>
  <si>
    <t>กิตติศักดิ์</t>
  </si>
  <si>
    <t>ไกยนารถ</t>
  </si>
  <si>
    <t xml:space="preserve">ชยุต </t>
  </si>
  <si>
    <t>ทวีธนาวัฒน์</t>
  </si>
  <si>
    <t xml:space="preserve">บูรพา </t>
  </si>
  <si>
    <t xml:space="preserve">วัชรชัย </t>
  </si>
  <si>
    <t>ไชยฮัง</t>
  </si>
  <si>
    <t xml:space="preserve">นพนันท์ </t>
  </si>
  <si>
    <t>โต๊ะมี</t>
  </si>
  <si>
    <t xml:space="preserve">สิทธิโชค </t>
  </si>
  <si>
    <t xml:space="preserve">อัครพล </t>
  </si>
  <si>
    <t>วรรณเพชร</t>
  </si>
  <si>
    <t>ชนกานต์</t>
  </si>
  <si>
    <t>เซี่ยงโหล</t>
  </si>
  <si>
    <t xml:space="preserve">ณรงค์ฤทธิ์ </t>
  </si>
  <si>
    <t>ธีรพัฒน์</t>
  </si>
  <si>
    <t>บุญปั้น</t>
  </si>
  <si>
    <t>สุริยันต์</t>
  </si>
  <si>
    <t>อุฬารพนิชยผล</t>
  </si>
  <si>
    <t>ภควาภาคภูมิ</t>
  </si>
  <si>
    <t xml:space="preserve">จารุวรรณ </t>
  </si>
  <si>
    <t>อุดมรังสีสกุล</t>
  </si>
  <si>
    <t xml:space="preserve">เพ็ญหทัย </t>
  </si>
  <si>
    <t>หงส์นพคุณ</t>
  </si>
  <si>
    <t xml:space="preserve">อรสา </t>
  </si>
  <si>
    <t>บุญพงษ์</t>
  </si>
  <si>
    <t xml:space="preserve">ธัญวรินทร์ </t>
  </si>
  <si>
    <t>กมลสุรเศรษฐ์</t>
  </si>
  <si>
    <t xml:space="preserve">อณัฐชศร </t>
  </si>
  <si>
    <t>แข็งสง่า</t>
  </si>
  <si>
    <t xml:space="preserve">พิมพ์ชนก </t>
  </si>
  <si>
    <t>สุขระ</t>
  </si>
  <si>
    <t xml:space="preserve">ศุภธิดา </t>
  </si>
  <si>
    <t>สอดส่องจิตต์</t>
  </si>
  <si>
    <t xml:space="preserve">กัญฑ์ณัชญ์ </t>
  </si>
  <si>
    <t>อำนวยกมลเกษม</t>
  </si>
  <si>
    <t xml:space="preserve">ขวัญหทัยรัตณ์ </t>
  </si>
  <si>
    <t>พิมพ์ภา</t>
  </si>
  <si>
    <t xml:space="preserve">นุชนารินทร์ </t>
  </si>
  <si>
    <t>สิริวรานันท์</t>
  </si>
  <si>
    <t xml:space="preserve">ดวงพร </t>
  </si>
  <si>
    <t xml:space="preserve">วรานิษฐ์ </t>
  </si>
  <si>
    <t>วิมลสกุลวัฒน์</t>
  </si>
  <si>
    <t xml:space="preserve">ญาดา </t>
  </si>
  <si>
    <t>ไผ่แดง</t>
  </si>
  <si>
    <t xml:space="preserve">ลักษมณ </t>
  </si>
  <si>
    <t>อินทะกูล</t>
  </si>
  <si>
    <t xml:space="preserve">กรกนก </t>
  </si>
  <si>
    <t>ศรีทรงสวัสดิ์</t>
  </si>
  <si>
    <t xml:space="preserve">ทิพยรัตน์ </t>
  </si>
  <si>
    <t>วังยายฉิม</t>
  </si>
  <si>
    <t xml:space="preserve">พรรภษา </t>
  </si>
  <si>
    <t>ยอดโพธิ์</t>
  </si>
  <si>
    <t xml:space="preserve">วิลาวัณย์ </t>
  </si>
  <si>
    <t>สมพฤกษ์</t>
  </si>
  <si>
    <t xml:space="preserve">อิงลดา </t>
  </si>
  <si>
    <t>ยุวรานุกูล</t>
  </si>
  <si>
    <t xml:space="preserve">กัลยา </t>
  </si>
  <si>
    <t>ตั้งสิริพัฒนาพันธุ์</t>
  </si>
  <si>
    <t xml:space="preserve">ปริยานุช </t>
  </si>
  <si>
    <t>พลอาจทัน</t>
  </si>
  <si>
    <t xml:space="preserve">สิรีธร </t>
  </si>
  <si>
    <t>อ่อนชัยศรี</t>
  </si>
  <si>
    <t>เสือเสน</t>
  </si>
  <si>
    <t>อุดหนุนธรรม</t>
  </si>
  <si>
    <t>ชุติญา</t>
  </si>
  <si>
    <t>ธีรกุลธนะ</t>
  </si>
  <si>
    <t>นภาวีร์</t>
  </si>
  <si>
    <t>มีทรัพย์</t>
  </si>
  <si>
    <t>รัฐนันท์</t>
  </si>
  <si>
    <t>ปิ่นสอางค์</t>
  </si>
  <si>
    <t>ปาลิดา</t>
  </si>
  <si>
    <t>กายสิทธิ์</t>
  </si>
  <si>
    <t>พัชริดา</t>
  </si>
  <si>
    <t>วัฒนโสภณ</t>
  </si>
  <si>
    <t>ศศิมา</t>
  </si>
  <si>
    <t>ตู้หงษา</t>
  </si>
  <si>
    <t>กุลธรรศ</t>
  </si>
  <si>
    <t xml:space="preserve">พัสกร </t>
  </si>
  <si>
    <t>จันทร์พาณิชระวี</t>
  </si>
  <si>
    <t xml:space="preserve">ชาญชนา </t>
  </si>
  <si>
    <t>จันทร์ดิษฐ์</t>
  </si>
  <si>
    <t xml:space="preserve">ณัฏฐชัย </t>
  </si>
  <si>
    <t>ทับทิมไทย</t>
  </si>
  <si>
    <t xml:space="preserve">วิษณุ </t>
  </si>
  <si>
    <t>กรัยจินดาภรณ์</t>
  </si>
  <si>
    <t>สิทธิภัทร</t>
  </si>
  <si>
    <t>สัมมาเลิศภัณฑ์</t>
  </si>
  <si>
    <t xml:space="preserve">จีรวัฒน์ </t>
  </si>
  <si>
    <t xml:space="preserve">สราวุธ </t>
  </si>
  <si>
    <t xml:space="preserve">ธนากร </t>
  </si>
  <si>
    <t>โยธาทูล</t>
  </si>
  <si>
    <t>เบญจพล</t>
  </si>
  <si>
    <t>กล่ำม่วง</t>
  </si>
  <si>
    <t>ก่อเขตต์</t>
  </si>
  <si>
    <t>บุญตอบ</t>
  </si>
  <si>
    <t xml:space="preserve">ต้นน้ำ </t>
  </si>
  <si>
    <t>ธรรมาเสถียร</t>
  </si>
  <si>
    <t xml:space="preserve">ธีรเมธ </t>
  </si>
  <si>
    <t>ศรีวิเศษ</t>
  </si>
  <si>
    <t xml:space="preserve">นราธิป </t>
  </si>
  <si>
    <t xml:space="preserve">ภาณุเดช </t>
  </si>
  <si>
    <t>ทองเฟื่อง</t>
  </si>
  <si>
    <t xml:space="preserve">มนพัทธ์ </t>
  </si>
  <si>
    <t>ชัยวารีทิพย์</t>
  </si>
  <si>
    <t>ชนสรณ์</t>
  </si>
  <si>
    <t>กรคณฑี</t>
  </si>
  <si>
    <t>สุรธรรม</t>
  </si>
  <si>
    <t>สร้อยศรีสวัสดิ์</t>
  </si>
  <si>
    <t>อับบาส</t>
  </si>
  <si>
    <t>ข่าน</t>
  </si>
  <si>
    <t xml:space="preserve">ดารากูล </t>
  </si>
  <si>
    <t>ธรรมศิริ</t>
  </si>
  <si>
    <t xml:space="preserve">นรีพร </t>
  </si>
  <si>
    <t>คำผาสุข</t>
  </si>
  <si>
    <t xml:space="preserve">ปิยะธิดา </t>
  </si>
  <si>
    <t>พลเงิน</t>
  </si>
  <si>
    <t xml:space="preserve">ศุภาพิชญ์ </t>
  </si>
  <si>
    <t>ทูลฉลอง</t>
  </si>
  <si>
    <t xml:space="preserve">เสาวลักษ์ </t>
  </si>
  <si>
    <t xml:space="preserve">กุลปรียา </t>
  </si>
  <si>
    <t>จันทะดวง</t>
  </si>
  <si>
    <t xml:space="preserve">ปาณิสรา </t>
  </si>
  <si>
    <t>ศรีสำราญ</t>
  </si>
  <si>
    <t xml:space="preserve">พันพัสสา </t>
  </si>
  <si>
    <t>สง่าดี</t>
  </si>
  <si>
    <t xml:space="preserve">อริศรา </t>
  </si>
  <si>
    <t>วิเชียรดี</t>
  </si>
  <si>
    <t xml:space="preserve">กวินทรา </t>
  </si>
  <si>
    <t>เจิมประยงค์</t>
  </si>
  <si>
    <t xml:space="preserve">กันติชา </t>
  </si>
  <si>
    <t>มีแสง</t>
  </si>
  <si>
    <t xml:space="preserve">พรหมพร </t>
  </si>
  <si>
    <t>พีระภานนท์</t>
  </si>
  <si>
    <t xml:space="preserve">จิราภา </t>
  </si>
  <si>
    <t>สินว์สุวรรณ</t>
  </si>
  <si>
    <t xml:space="preserve">สุทธิวรรณ์ </t>
  </si>
  <si>
    <t>กันตะเพ็ชร</t>
  </si>
  <si>
    <t xml:space="preserve">อินทิรา </t>
  </si>
  <si>
    <t>ปุริมะ</t>
  </si>
  <si>
    <t xml:space="preserve">ภัทรพร </t>
  </si>
  <si>
    <t>แก้ววิเศษ</t>
  </si>
  <si>
    <t xml:space="preserve">อทิตยา </t>
  </si>
  <si>
    <t>วงษ์แก้ว</t>
  </si>
  <si>
    <t>สังข์สอน</t>
  </si>
  <si>
    <t>ไววรกิจ</t>
  </si>
  <si>
    <t xml:space="preserve">พิมพ์พิดา </t>
  </si>
  <si>
    <t>วงศ์พานิช</t>
  </si>
  <si>
    <t>รุจรวี</t>
  </si>
  <si>
    <t>สฤษเนต</t>
  </si>
  <si>
    <t>เขมนิจ</t>
  </si>
  <si>
    <t>อังศุชวลิต</t>
  </si>
  <si>
    <t xml:space="preserve">ชุตินันท์ </t>
  </si>
  <si>
    <t>สมานจิต</t>
  </si>
  <si>
    <t xml:space="preserve">วณิชยา </t>
  </si>
  <si>
    <t>คุณากรภัค</t>
  </si>
  <si>
    <t xml:space="preserve">ณัฐณิชา </t>
  </si>
  <si>
    <t>บุญเคลิ้ม</t>
  </si>
  <si>
    <t xml:space="preserve">ปฏิณญา </t>
  </si>
  <si>
    <t>แก้ววิลัย</t>
  </si>
  <si>
    <t xml:space="preserve">ธิดารัตน์ </t>
  </si>
  <si>
    <t>เบญจธรรมนนท์</t>
  </si>
  <si>
    <t xml:space="preserve">ศรีวิมล </t>
  </si>
  <si>
    <t>ศุภสิริมงคล</t>
  </si>
  <si>
    <t>คูหาเรืองรอง</t>
  </si>
  <si>
    <t xml:space="preserve">ธีวรา </t>
  </si>
  <si>
    <t xml:space="preserve">ปรเมศวร์ </t>
  </si>
  <si>
    <t>เชื้อชัย</t>
  </si>
  <si>
    <t xml:space="preserve">ภาณุวัตร </t>
  </si>
  <si>
    <t>แก้วเกตุ</t>
  </si>
  <si>
    <t xml:space="preserve">สหรัฐ </t>
  </si>
  <si>
    <t>แสนเสน</t>
  </si>
  <si>
    <t xml:space="preserve">เสฏฐนันท์ </t>
  </si>
  <si>
    <t>ศรีจันทวงศ์</t>
  </si>
  <si>
    <t xml:space="preserve">ธนโชติ </t>
  </si>
  <si>
    <t>ไชยา</t>
  </si>
  <si>
    <t>เขตเขว้า</t>
  </si>
  <si>
    <t xml:space="preserve">ณัฐพล </t>
  </si>
  <si>
    <t>ชรารัตน์</t>
  </si>
  <si>
    <t xml:space="preserve">พงษ์พิสิษฐ์ </t>
  </si>
  <si>
    <t>กิตติลาภ</t>
  </si>
  <si>
    <t xml:space="preserve">สิรดนัย </t>
  </si>
  <si>
    <t>บูรณบุณย์</t>
  </si>
  <si>
    <t xml:space="preserve">จีราวัฒน์ </t>
  </si>
  <si>
    <t>กริมเครือมาศ</t>
  </si>
  <si>
    <t>ก้าวพล</t>
  </si>
  <si>
    <t>พรมอุทิศ</t>
  </si>
  <si>
    <t xml:space="preserve">ชยพล </t>
  </si>
  <si>
    <t>หลงประดิษฐ์</t>
  </si>
  <si>
    <t xml:space="preserve">เรืองฤกษ์ </t>
  </si>
  <si>
    <t>ตันกิติถนอมกุล</t>
  </si>
  <si>
    <t xml:space="preserve">วีรภัทร </t>
  </si>
  <si>
    <t>ชูช่วย</t>
  </si>
  <si>
    <t>นิชพณ</t>
  </si>
  <si>
    <t>ธนาธิป</t>
  </si>
  <si>
    <t>สุขุมานันท์</t>
  </si>
  <si>
    <t>จึงศิลญธรรม</t>
  </si>
  <si>
    <t>พีรภาส</t>
  </si>
  <si>
    <t>คำสอน</t>
  </si>
  <si>
    <t xml:space="preserve">กษิรา </t>
  </si>
  <si>
    <t>เสนารัตน์</t>
  </si>
  <si>
    <t xml:space="preserve">ปารมี </t>
  </si>
  <si>
    <t>สังหร่าย</t>
  </si>
  <si>
    <t>ใจธรรม</t>
  </si>
  <si>
    <t xml:space="preserve">ตรีรัตน์ </t>
  </si>
  <si>
    <t>วรรณวงษ์</t>
  </si>
  <si>
    <t xml:space="preserve">ธนะภา </t>
  </si>
  <si>
    <t>พังพอน</t>
  </si>
  <si>
    <t xml:space="preserve">วริศรา </t>
  </si>
  <si>
    <t xml:space="preserve">ปภาดา </t>
  </si>
  <si>
    <t>คมครรชิต</t>
  </si>
  <si>
    <t xml:space="preserve">ปิยะวีร์ </t>
  </si>
  <si>
    <t>โชคมงคลเสถียร</t>
  </si>
  <si>
    <t xml:space="preserve">ภาวิณี </t>
  </si>
  <si>
    <t>ภู่พันธุ์ทองคำ</t>
  </si>
  <si>
    <t xml:space="preserve">ณัฏฐนันท์ </t>
  </si>
  <si>
    <t>โสตถิพิมลพร</t>
  </si>
  <si>
    <t xml:space="preserve">อุบลรัตน์ </t>
  </si>
  <si>
    <t>แถมดอน</t>
  </si>
  <si>
    <t xml:space="preserve">พิมพ์ภัทรา </t>
  </si>
  <si>
    <t>วโรอัครวัฒน์</t>
  </si>
  <si>
    <t xml:space="preserve">วนิสสา </t>
  </si>
  <si>
    <t>สุทธิวรรณา</t>
  </si>
  <si>
    <t xml:space="preserve">เสาวลักษณ์ </t>
  </si>
  <si>
    <t>ศรีนวลจันทร์</t>
  </si>
  <si>
    <t xml:space="preserve">กันยาวีร์ </t>
  </si>
  <si>
    <t>ประดิษฐ์ธรรม</t>
  </si>
  <si>
    <t xml:space="preserve">จรรยา </t>
  </si>
  <si>
    <t>สิงหนาท</t>
  </si>
  <si>
    <t xml:space="preserve">ธีรดา </t>
  </si>
  <si>
    <t>ขวัญโพน</t>
  </si>
  <si>
    <t xml:space="preserve">นัตตวัน </t>
  </si>
  <si>
    <t>เงินงาม</t>
  </si>
  <si>
    <t xml:space="preserve">พิชญาพร </t>
  </si>
  <si>
    <t>จีนเสียงจีน</t>
  </si>
  <si>
    <t xml:space="preserve">ลดาภรณ์ </t>
  </si>
  <si>
    <t>อยู่อ่อน</t>
  </si>
  <si>
    <t xml:space="preserve">อนุศรา </t>
  </si>
  <si>
    <t>ชุ่มแจ่ม</t>
  </si>
  <si>
    <t xml:space="preserve">อันติกา </t>
  </si>
  <si>
    <t>อำนรรฆสรเดช</t>
  </si>
  <si>
    <t xml:space="preserve">ชนันรัตน์ </t>
  </si>
  <si>
    <t>มุงคุณคำชาว</t>
  </si>
  <si>
    <t xml:space="preserve">พอหทัย </t>
  </si>
  <si>
    <t>ประทุมชมภู</t>
  </si>
  <si>
    <t xml:space="preserve">ศิริกุล </t>
  </si>
  <si>
    <t>นิลรักษ์</t>
  </si>
  <si>
    <t>แก้วกมล</t>
  </si>
  <si>
    <t>กุลไพจิตร</t>
  </si>
  <si>
    <t>ศศมณฑ์</t>
  </si>
  <si>
    <t>สุขแสงจันทร์</t>
  </si>
  <si>
    <t>สุทัตตา</t>
  </si>
  <si>
    <t>บุญนำ</t>
  </si>
  <si>
    <t>วงค์ทิพย์</t>
  </si>
  <si>
    <t>สังวาลย์วงศ์</t>
  </si>
  <si>
    <t>สราลี</t>
  </si>
  <si>
    <t xml:space="preserve">ศิริพงษ์ </t>
  </si>
  <si>
    <t>แสงทอง</t>
  </si>
  <si>
    <t>ดวงมณี</t>
  </si>
  <si>
    <t xml:space="preserve">กิตติทัศน์ </t>
  </si>
  <si>
    <t>กองขุนทด</t>
  </si>
  <si>
    <t xml:space="preserve">ธนะไชย </t>
  </si>
  <si>
    <t>เจนวิทยายศ</t>
  </si>
  <si>
    <t xml:space="preserve">ธนาวุฒิ </t>
  </si>
  <si>
    <t>ศรีทอง</t>
  </si>
  <si>
    <t xml:space="preserve">พลชนก </t>
  </si>
  <si>
    <t>ศิริพงศ์สุวรรณ</t>
  </si>
  <si>
    <t>ชัยศรีประสริฐ</t>
  </si>
  <si>
    <t>วริทธิ์นันท์</t>
  </si>
  <si>
    <t xml:space="preserve">นนทวัช </t>
  </si>
  <si>
    <t>ครุตเนตร</t>
  </si>
  <si>
    <t xml:space="preserve">ณัฐวุฒิ </t>
  </si>
  <si>
    <t xml:space="preserve">นิธิศ </t>
  </si>
  <si>
    <t>ลำพาย</t>
  </si>
  <si>
    <t xml:space="preserve">จักรินทร์ </t>
  </si>
  <si>
    <t>อุสะทโก</t>
  </si>
  <si>
    <t>ชนกันต์</t>
  </si>
  <si>
    <t>ว่องไวยิ่งเจริญ</t>
  </si>
  <si>
    <t xml:space="preserve">ณพล </t>
  </si>
  <si>
    <t>อนันต์เสรีเสถียร</t>
  </si>
  <si>
    <t xml:space="preserve">ภูชิต </t>
  </si>
  <si>
    <t>นาคสุวรรณ์</t>
  </si>
  <si>
    <t>เตชะไพศาลกุล</t>
  </si>
  <si>
    <t>สวนสมภาค</t>
  </si>
  <si>
    <t>อมรวิชช์</t>
  </si>
  <si>
    <t>สุกใส</t>
  </si>
  <si>
    <t>สิทธิชัย</t>
  </si>
  <si>
    <t>ตรีสุวรรณ์</t>
  </si>
  <si>
    <t>ชยาทิต</t>
  </si>
  <si>
    <t>รัตนโภคิล</t>
  </si>
  <si>
    <t xml:space="preserve">ขวัญภรณ์ </t>
  </si>
  <si>
    <t>ทอพิมาย</t>
  </si>
  <si>
    <t xml:space="preserve">พิมพ์กนก </t>
  </si>
  <si>
    <t>ทองศิริ</t>
  </si>
  <si>
    <t xml:space="preserve">ศุพิชญามนค์ </t>
  </si>
  <si>
    <t xml:space="preserve">พัชรวรรณ </t>
  </si>
  <si>
    <t>เอมครุฑ</t>
  </si>
  <si>
    <t xml:space="preserve">กัญชพร </t>
  </si>
  <si>
    <t>สิริบุญวินิต</t>
  </si>
  <si>
    <t xml:space="preserve">สิริยากร </t>
  </si>
  <si>
    <t>โพธิ์ชาติ</t>
  </si>
  <si>
    <t>จัสมิน</t>
  </si>
  <si>
    <t xml:space="preserve">กัลย์วรรัตน์ </t>
  </si>
  <si>
    <t>รุนไพรัตน์</t>
  </si>
  <si>
    <t xml:space="preserve">ณัฐชยา </t>
  </si>
  <si>
    <t>บุญนาค</t>
  </si>
  <si>
    <t xml:space="preserve">ณัฐสุดา </t>
  </si>
  <si>
    <t>บุราณ</t>
  </si>
  <si>
    <t xml:space="preserve">พรนัชชา </t>
  </si>
  <si>
    <t>แสงสัมฤทธิ์</t>
  </si>
  <si>
    <t>ลลิตา</t>
  </si>
  <si>
    <t xml:space="preserve">วาสนา </t>
  </si>
  <si>
    <t>คะวะดี</t>
  </si>
  <si>
    <t xml:space="preserve">อาภานันท์ </t>
  </si>
  <si>
    <t>เล็กคมแหลม</t>
  </si>
  <si>
    <t xml:space="preserve">กชกร </t>
  </si>
  <si>
    <t>สุขนันท์</t>
  </si>
  <si>
    <t xml:space="preserve">นันท์นลิน </t>
  </si>
  <si>
    <t>ช้างทอง</t>
  </si>
  <si>
    <t xml:space="preserve">เพ็ญพิชชา </t>
  </si>
  <si>
    <t>อ่ำพิจิตร</t>
  </si>
  <si>
    <t xml:space="preserve">นภัสสร </t>
  </si>
  <si>
    <t>คงเกตุ</t>
  </si>
  <si>
    <t xml:space="preserve">ศศิธริน </t>
  </si>
  <si>
    <t>ลำพังชีพ</t>
  </si>
  <si>
    <t xml:space="preserve">อุรชา </t>
  </si>
  <si>
    <t xml:space="preserve">ชาลิสา </t>
  </si>
  <si>
    <t>ปารีญา</t>
  </si>
  <si>
    <t>ป้องกันภัย</t>
  </si>
  <si>
    <t>ปริณดา</t>
  </si>
  <si>
    <t>อธิบาย</t>
  </si>
  <si>
    <t>สุธีระลักษณ์</t>
  </si>
  <si>
    <t>ปาโท</t>
  </si>
  <si>
    <t>ขุนภักดี</t>
  </si>
  <si>
    <t>ญาณิพัชญ์</t>
  </si>
  <si>
    <t>ชนธัญกร</t>
  </si>
  <si>
    <t>ทิพทิวา</t>
  </si>
  <si>
    <t>ลี้เรืองศักดิ์</t>
  </si>
  <si>
    <t>เหมียวอิง</t>
  </si>
  <si>
    <t>ลี</t>
  </si>
  <si>
    <t>ทองกำเหนิด</t>
  </si>
  <si>
    <t xml:space="preserve">คงชลัช </t>
  </si>
  <si>
    <t>ค้าเจริญยิ่ง</t>
  </si>
  <si>
    <t xml:space="preserve">ธนาธิป </t>
  </si>
  <si>
    <t>อุ่นหวงค์</t>
  </si>
  <si>
    <t xml:space="preserve">ศิริเดช </t>
  </si>
  <si>
    <t>รื่นนุสาน</t>
  </si>
  <si>
    <t xml:space="preserve">อภิชัย </t>
  </si>
  <si>
    <t>ทวีเขตกรณ์</t>
  </si>
  <si>
    <t xml:space="preserve">อิทธิพล </t>
  </si>
  <si>
    <t xml:space="preserve">พีรวิชญ์ </t>
  </si>
  <si>
    <t>ศรีไพศาลเจริญ</t>
  </si>
  <si>
    <t>ศินาวงศ์</t>
  </si>
  <si>
    <t>นิลคง</t>
  </si>
  <si>
    <t xml:space="preserve">จิรัฏฐ์ </t>
  </si>
  <si>
    <t>เซียวประเสริฐ</t>
  </si>
  <si>
    <t>ชัยธนะวัฒน์</t>
  </si>
  <si>
    <t>ทรงอมรสิริ</t>
  </si>
  <si>
    <t xml:space="preserve">ธนกฤต </t>
  </si>
  <si>
    <t>แตงเรือง</t>
  </si>
  <si>
    <t xml:space="preserve">ทินรัตน์ </t>
  </si>
  <si>
    <t xml:space="preserve">ธนพงศ์ </t>
  </si>
  <si>
    <t>ล่ำสัน</t>
  </si>
  <si>
    <t xml:space="preserve">ภาณุพันธ์ </t>
  </si>
  <si>
    <t>มีฟัก</t>
  </si>
  <si>
    <t xml:space="preserve">กรรณชัย </t>
  </si>
  <si>
    <t>ชูบัว</t>
  </si>
  <si>
    <t xml:space="preserve">ธีรภัทร </t>
  </si>
  <si>
    <t>สอใบ</t>
  </si>
  <si>
    <t xml:space="preserve">ปรัชญ์ชนะ </t>
  </si>
  <si>
    <t xml:space="preserve">กชกมล </t>
  </si>
  <si>
    <t>คลังเพ็ชร</t>
  </si>
  <si>
    <t xml:space="preserve">ญดาพร </t>
  </si>
  <si>
    <t>จันทร์กระจ่าง</t>
  </si>
  <si>
    <t>คุณาภิรักษ์กุล</t>
  </si>
  <si>
    <t xml:space="preserve">รุจิรา </t>
  </si>
  <si>
    <t>โสมวงค์</t>
  </si>
  <si>
    <t>ยวงลำใย</t>
  </si>
  <si>
    <t xml:space="preserve">เข็มอัปสร </t>
  </si>
  <si>
    <t>เกษประเสริฐ</t>
  </si>
  <si>
    <t xml:space="preserve">เจตนิพิฐ </t>
  </si>
  <si>
    <t>แสนเสนา</t>
  </si>
  <si>
    <t xml:space="preserve">ชนาภัทร </t>
  </si>
  <si>
    <t>กอนนุ่ม</t>
  </si>
  <si>
    <t xml:space="preserve">มนัสสิริน </t>
  </si>
  <si>
    <t>ฐิติวรรธนะกุล</t>
  </si>
  <si>
    <t xml:space="preserve">วรรณิดา </t>
  </si>
  <si>
    <t>ภิรมย์ปั่น</t>
  </si>
  <si>
    <t xml:space="preserve">วิญาดา </t>
  </si>
  <si>
    <t>ห้วยหงษ์ทอง</t>
  </si>
  <si>
    <t>วิลาสินี</t>
  </si>
  <si>
    <t xml:space="preserve">สุพัชชา </t>
  </si>
  <si>
    <t xml:space="preserve">ณัฏฐา </t>
  </si>
  <si>
    <t>เฮ่าหนู</t>
  </si>
  <si>
    <t xml:space="preserve">สกนธรัตน์ </t>
  </si>
  <si>
    <t>กรพินธุ์สุวรรณ</t>
  </si>
  <si>
    <t xml:space="preserve">สุวาดี </t>
  </si>
  <si>
    <t>การมะพรม</t>
  </si>
  <si>
    <t xml:space="preserve">ไอรดา </t>
  </si>
  <si>
    <t xml:space="preserve">พนิตตา </t>
  </si>
  <si>
    <t>อิฐสุวรรณกุล</t>
  </si>
  <si>
    <t xml:space="preserve">รัตน์สิกา </t>
  </si>
  <si>
    <t xml:space="preserve">สรินทร์ญา </t>
  </si>
  <si>
    <t>แซ่จึง</t>
  </si>
  <si>
    <t>ธีรากาญจน์</t>
  </si>
  <si>
    <t>มงคลโรจนดิษฐ์</t>
  </si>
  <si>
    <t xml:space="preserve">อภิสมัย </t>
  </si>
  <si>
    <t>อรัญชัย</t>
  </si>
  <si>
    <t xml:space="preserve">ลักสิกา </t>
  </si>
  <si>
    <t xml:space="preserve">วนัชพร </t>
  </si>
  <si>
    <t xml:space="preserve">ศิริกาญจน์ </t>
  </si>
  <si>
    <t>ยินดีรัมย์</t>
  </si>
  <si>
    <t xml:space="preserve">ศศิชา </t>
  </si>
  <si>
    <t xml:space="preserve">นงลักษณ์ </t>
  </si>
  <si>
    <t>สงฆ์เจริญ</t>
  </si>
  <si>
    <t xml:space="preserve">นาดา </t>
  </si>
  <si>
    <t>สากลวารี</t>
  </si>
  <si>
    <t xml:space="preserve">สุพิชญา </t>
  </si>
  <si>
    <t>พุ่มแจ้ง</t>
  </si>
  <si>
    <t xml:space="preserve">เกตุกมล </t>
  </si>
  <si>
    <t xml:space="preserve">ภัทราภรณ์ </t>
  </si>
  <si>
    <t>อาษากลาง</t>
  </si>
  <si>
    <t xml:space="preserve">พรรณวษา </t>
  </si>
  <si>
    <t xml:space="preserve">จักรภัทร </t>
  </si>
  <si>
    <t xml:space="preserve">ชลันธร </t>
  </si>
  <si>
    <t xml:space="preserve">ธนากรณ์ </t>
  </si>
  <si>
    <t>เพ็งเต็ม</t>
  </si>
  <si>
    <t xml:space="preserve">สิรวิชญ์ </t>
  </si>
  <si>
    <t>แก้วมโนรมย์</t>
  </si>
  <si>
    <t xml:space="preserve">อธิษฐาน </t>
  </si>
  <si>
    <t>ท้าวอุทัย</t>
  </si>
  <si>
    <t>ปกรณ์</t>
  </si>
  <si>
    <t xml:space="preserve">ปรเมษฐ์ </t>
  </si>
  <si>
    <t>เพ็งขำ</t>
  </si>
  <si>
    <t>อัฐพล</t>
  </si>
  <si>
    <t>ขำพวง</t>
  </si>
  <si>
    <t>ณัฐนันทน์</t>
  </si>
  <si>
    <t>งามดี</t>
  </si>
  <si>
    <t>แซ่เฮง</t>
  </si>
  <si>
    <t xml:space="preserve">ธาดา </t>
  </si>
  <si>
    <t>ธนสุวรรณธาร</t>
  </si>
  <si>
    <t>กัญจน์เจษฏา</t>
  </si>
  <si>
    <t>จิรฐิติกุล</t>
  </si>
  <si>
    <t>ธนสรณ์</t>
  </si>
  <si>
    <t>ล้วนรัตน์</t>
  </si>
  <si>
    <t>หนูด้วง</t>
  </si>
  <si>
    <t>ภูมิฉัตร</t>
  </si>
  <si>
    <t>ปานลิ้ม</t>
  </si>
  <si>
    <t>ภูมิรินทร์</t>
  </si>
  <si>
    <t>นภัสสร</t>
  </si>
  <si>
    <t>ปิญาพรณ์</t>
  </si>
  <si>
    <t>ตุ้นทรัพย์</t>
  </si>
  <si>
    <t>ตรีชมวารี</t>
  </si>
  <si>
    <t xml:space="preserve">ศิริพัตรา </t>
  </si>
  <si>
    <t>จักรวรรณรัตน์</t>
  </si>
  <si>
    <t>จิรัญญา</t>
  </si>
  <si>
    <t>สุทธิชาติ</t>
  </si>
  <si>
    <t>ชูเงิน</t>
  </si>
  <si>
    <t>พิพัฒน์ธนานุกุล</t>
  </si>
  <si>
    <t xml:space="preserve">ชุติมณฑน์ </t>
  </si>
  <si>
    <t>เกษา</t>
  </si>
  <si>
    <t xml:space="preserve">ฐิตากร </t>
  </si>
  <si>
    <t xml:space="preserve">ณัฐวดี </t>
  </si>
  <si>
    <t>นามเรือง</t>
  </si>
  <si>
    <t xml:space="preserve">เปมิกา </t>
  </si>
  <si>
    <t>ศิลาดี</t>
  </si>
  <si>
    <t>ธีรพิพัฒน์กุล</t>
  </si>
  <si>
    <t>อัญญฎา</t>
  </si>
  <si>
    <t>ปาริชาตวรพงศ์</t>
  </si>
  <si>
    <t xml:space="preserve">อิศริยา </t>
  </si>
  <si>
    <t>พลีบัตร</t>
  </si>
  <si>
    <t xml:space="preserve">ชนิกานต์ </t>
  </si>
  <si>
    <t>เหล่าบุตรสา</t>
  </si>
  <si>
    <t>เหมะมูล</t>
  </si>
  <si>
    <t xml:space="preserve">ศุภมาส </t>
  </si>
  <si>
    <t>วังหิน</t>
  </si>
  <si>
    <t xml:space="preserve">สุธิดา </t>
  </si>
  <si>
    <t>อัศวฤกษ์วิสูตร</t>
  </si>
  <si>
    <t>ณัฏฐ์ชุดา</t>
  </si>
  <si>
    <t>วิโรจน์กุลวณิช</t>
  </si>
  <si>
    <t>นภัสวรรณ</t>
  </si>
  <si>
    <t>เล็กวิเชียร</t>
  </si>
  <si>
    <t>ประพราวพลอย</t>
  </si>
  <si>
    <t>แป้นหาญ</t>
  </si>
  <si>
    <t>อรุณรัตโนทัย</t>
  </si>
  <si>
    <t>ปิยะมาศ</t>
  </si>
  <si>
    <t>แทนศิริ</t>
  </si>
  <si>
    <t>รสิตา</t>
  </si>
  <si>
    <t>สวัสดีพุดซา</t>
  </si>
  <si>
    <t>วชิรญาณ์</t>
  </si>
  <si>
    <t>พุ่มแสงทอง</t>
  </si>
  <si>
    <t>วิมลสิริ</t>
  </si>
  <si>
    <t>กิติพูน</t>
  </si>
  <si>
    <t>สุภัสสรา</t>
  </si>
  <si>
    <t>ทองบ่อ</t>
  </si>
  <si>
    <t>หรรษมน</t>
  </si>
  <si>
    <t>อรที</t>
  </si>
  <si>
    <t>เพลินพนาสมุทร</t>
  </si>
  <si>
    <t xml:space="preserve">จิรวัฒน์  </t>
  </si>
  <si>
    <t>ตู้ทอง</t>
  </si>
  <si>
    <t xml:space="preserve">อภิสิทธิ์ </t>
  </si>
  <si>
    <t>สมบัติ</t>
  </si>
  <si>
    <t xml:space="preserve">ธนิสร  </t>
  </si>
  <si>
    <t xml:space="preserve">อรรถวิทย์ </t>
  </si>
  <si>
    <t>แสงโชติ</t>
  </si>
  <si>
    <t xml:space="preserve">ณัฐวีร์  </t>
  </si>
  <si>
    <t xml:space="preserve">ฉัตรตฤณ  </t>
  </si>
  <si>
    <t>คำวงศ์ศรี</t>
  </si>
  <si>
    <t>กฤตพงศ์</t>
  </si>
  <si>
    <t>เพิ่มพิชิตพล</t>
  </si>
  <si>
    <t>คำลือชา</t>
  </si>
  <si>
    <t xml:space="preserve">กัญญาพัชร </t>
  </si>
  <si>
    <t xml:space="preserve">ชุติกาญจน์  </t>
  </si>
  <si>
    <t xml:space="preserve">ฑิมพิกา  </t>
  </si>
  <si>
    <t xml:space="preserve">ธนพร  </t>
  </si>
  <si>
    <t>วิริยะกิจ</t>
  </si>
  <si>
    <t xml:space="preserve">มัณฑนศิลป์  </t>
  </si>
  <si>
    <t>สุทธิสัย</t>
  </si>
  <si>
    <t xml:space="preserve">เรณุกา </t>
  </si>
  <si>
    <t xml:space="preserve">กัญญภัค  </t>
  </si>
  <si>
    <t>เย</t>
  </si>
  <si>
    <t xml:space="preserve">กัญญากรณ์  </t>
  </si>
  <si>
    <t>นากปัด</t>
  </si>
  <si>
    <t xml:space="preserve">พิมพ์สุภา </t>
  </si>
  <si>
    <t xml:space="preserve">มัณฑิรา  </t>
  </si>
  <si>
    <t>ขำสีทอง</t>
  </si>
  <si>
    <t xml:space="preserve">วุฒิธิดา </t>
  </si>
  <si>
    <t>ยศพล</t>
  </si>
  <si>
    <t xml:space="preserve">ฐิติชญาณ์กร  </t>
  </si>
  <si>
    <t>อินถอด</t>
  </si>
  <si>
    <t xml:space="preserve">ตรีนภา  </t>
  </si>
  <si>
    <t xml:space="preserve">พรพิมล  </t>
  </si>
  <si>
    <t>วุฒฑปุญโญ</t>
  </si>
  <si>
    <t xml:space="preserve">รสธร </t>
  </si>
  <si>
    <t>กาบแก้ว</t>
  </si>
  <si>
    <t xml:space="preserve">วิมลสิริ </t>
  </si>
  <si>
    <t xml:space="preserve"> มีนันท์</t>
  </si>
  <si>
    <t xml:space="preserve">สุดารัตน์  </t>
  </si>
  <si>
    <t>ผิวนวล</t>
  </si>
  <si>
    <t xml:space="preserve">สุพรรณอาภา  </t>
  </si>
  <si>
    <t>วิสุทธิ์อาชา</t>
  </si>
  <si>
    <t xml:space="preserve">นวพร </t>
  </si>
  <si>
    <t>กาญจนพนากุล</t>
  </si>
  <si>
    <t xml:space="preserve">ยุพารัตน์ </t>
  </si>
  <si>
    <t xml:space="preserve"> สมนึก</t>
  </si>
  <si>
    <t>ทองปัญญา</t>
  </si>
  <si>
    <t xml:space="preserve">อังคณา </t>
  </si>
  <si>
    <t xml:space="preserve">มีส้ม </t>
  </si>
  <si>
    <t xml:space="preserve">เจตปรียา  </t>
  </si>
  <si>
    <t>โคตะพันธ์</t>
  </si>
  <si>
    <t xml:space="preserve">ญาณิศา  </t>
  </si>
  <si>
    <t>ฉิมจู</t>
  </si>
  <si>
    <t xml:space="preserve">ดลนภา </t>
  </si>
  <si>
    <t xml:space="preserve">แพรวา </t>
  </si>
  <si>
    <t>ปานวรนุช</t>
  </si>
  <si>
    <t xml:space="preserve">ภัทรนันท์ </t>
  </si>
  <si>
    <t>อินทรสมหวัง</t>
  </si>
  <si>
    <t xml:space="preserve">วิภาดา </t>
  </si>
  <si>
    <t>ภรมงคลธรรม</t>
  </si>
  <si>
    <t xml:space="preserve">กันย์ธิรา </t>
  </si>
  <si>
    <t xml:space="preserve">กัลยกร </t>
  </si>
  <si>
    <t>ทองจันทร์</t>
  </si>
  <si>
    <t xml:space="preserve">ศุภากร  </t>
  </si>
  <si>
    <t>สัจจา</t>
  </si>
  <si>
    <t>สังกะ</t>
  </si>
  <si>
    <t>อุทธา</t>
  </si>
  <si>
    <t>จุฬารัตน์</t>
  </si>
  <si>
    <t>บำรุงวงค์</t>
  </si>
  <si>
    <t>ลิมป์วัฒนกุล</t>
  </si>
  <si>
    <t>เพ็ญรุ่ง</t>
  </si>
  <si>
    <t>จันทนา</t>
  </si>
  <si>
    <t>ปภาภัทร</t>
  </si>
  <si>
    <t>ปรียารัตน์</t>
  </si>
  <si>
    <t>ศรีพลาย</t>
  </si>
  <si>
    <t>ขจรเกียรติยศ</t>
  </si>
  <si>
    <t>วงษ์วานเจริญ</t>
  </si>
  <si>
    <t>พัชราวุฒิกุล</t>
  </si>
  <si>
    <t>ขวัญชนก</t>
  </si>
  <si>
    <t>ฮ้อเจริญ</t>
  </si>
  <si>
    <t>คน</t>
  </si>
  <si>
    <t>กัญณิชาภัทน์</t>
  </si>
  <si>
    <t>ภาษาจีน</t>
  </si>
  <si>
    <t>ภาษาญี่ปุ่น</t>
  </si>
  <si>
    <t>ภาษาฝรั่งเศส</t>
  </si>
  <si>
    <t>เสฏฐัตต์</t>
  </si>
  <si>
    <t>นางสาวยุพาวดี  ศรีพรหม</t>
  </si>
  <si>
    <t>นายวัลลภ  ใสรัมย์</t>
  </si>
  <si>
    <t>นายธรรมรัฐ  ลำพุทธา</t>
  </si>
  <si>
    <t>นายภูวดล  วิริยะ</t>
  </si>
  <si>
    <t>นางสาวจุฑามาศ  อภิมหาเดชาพงศ์</t>
  </si>
  <si>
    <t>รายชื่อนักเรียน ชั้นมัธยมศึกษาปีที่ 4/3  ปีการศึกษา 2560  โรงเรียนบางปะกอกวิทยาคม</t>
  </si>
  <si>
    <t>รายชื่อนักเรียน ชั้นมัธยมศึกษาปีที่ 5/3  ปีการศึกษา 2560  โรงเรียนบางปะกอกวิทยาคม</t>
  </si>
  <si>
    <t>รายชื่อนักเรียน ชั้นมัธยมศึกษาปีที่ 6/3  ปีการศึกษา 2560  โรงเรียนบางปะกอกวิทยาคม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</si>
</sst>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4"/>
      <color rgb="FFFF0000"/>
      <name val="TH SarabunPSK"/>
      <family val="2"/>
    </font>
    <font>
      <sz val="14"/>
      <name val="TH SarabunPSK"/>
      <family val="2"/>
    </font>
    <font>
      <sz val="1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6" fillId="0" borderId="0"/>
  </cellStyleXfs>
  <cellXfs count="89">
    <xf numFmtId="0" fontId="0" fillId="0" borderId="0" xfId="0"/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2" fillId="0" borderId="1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left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 shrinkToFit="1"/>
    </xf>
    <xf numFmtId="0" fontId="1" fillId="0" borderId="28" xfId="0" applyFont="1" applyBorder="1" applyAlignment="1">
      <alignment horizontal="left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1" fillId="0" borderId="0" xfId="0" applyFont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left" vertical="center" shrinkToFit="1"/>
    </xf>
    <xf numFmtId="0" fontId="1" fillId="0" borderId="8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horizontal="left" vertical="center" shrinkToFit="1"/>
    </xf>
    <xf numFmtId="0" fontId="10" fillId="0" borderId="6" xfId="0" applyFont="1" applyFill="1" applyBorder="1" applyAlignment="1">
      <alignment horizontal="center" vertical="center" shrinkToFit="1"/>
    </xf>
    <xf numFmtId="15" fontId="1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2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2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</cellXfs>
  <cellStyles count="4">
    <cellStyle name="Normal" xfId="0" builtinId="0"/>
    <cellStyle name="ปกติ 2" xfId="1"/>
    <cellStyle name="ปกติ 2 2" xfId="2"/>
    <cellStyle name="ปกติ 3" xfId="3"/>
  </cellStyles>
  <dxfs count="0"/>
  <tableStyles count="0" defaultTableStyle="TableStyleMedium2" defaultPivotStyle="PivotStyleLight16"/>
  <colors>
    <mruColors>
      <color rgb="FFFFFF00"/>
      <color rgb="FFFFFF99"/>
      <color rgb="FF99FFCC"/>
      <color rgb="FF9933FF"/>
      <color rgb="FFFF99CC"/>
      <color rgb="FFFF66FF"/>
      <color rgb="FF66CCFF"/>
      <color rgb="FF9966FF"/>
      <color rgb="FF9999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1:R549"/>
  <sheetViews>
    <sheetView view="pageBreakPreview" topLeftCell="A492" zoomScale="115" zoomScaleNormal="100" zoomScaleSheetLayoutView="115" workbookViewId="0">
      <selection activeCell="A507" sqref="A507:E546"/>
    </sheetView>
  </sheetViews>
  <sheetFormatPr defaultColWidth="9.125" defaultRowHeight="17.25" customHeight="1" x14ac:dyDescent="0.2"/>
  <cols>
    <col min="1" max="1" width="4.75" style="2" customWidth="1"/>
    <col min="2" max="2" width="8.875" style="2" customWidth="1"/>
    <col min="3" max="3" width="4.375" style="2" customWidth="1"/>
    <col min="4" max="4" width="11.125" style="2" customWidth="1"/>
    <col min="5" max="5" width="13.25" style="2" customWidth="1"/>
    <col min="6" max="6" width="5.125" style="2" customWidth="1"/>
    <col min="7" max="7" width="5.75" style="2" customWidth="1"/>
    <col min="8" max="12" width="3.75" style="2" customWidth="1"/>
    <col min="13" max="14" width="3.75" style="3" customWidth="1"/>
    <col min="15" max="17" width="3.75" style="2" customWidth="1"/>
    <col min="18" max="18" width="7" style="2" customWidth="1"/>
    <col min="19" max="16384" width="9.125" style="1"/>
  </cols>
  <sheetData>
    <row r="1" spans="1:18" ht="17.25" customHeight="1" thickBot="1" x14ac:dyDescent="0.25">
      <c r="A1" s="80" t="s">
        <v>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74" t="s">
        <v>6</v>
      </c>
    </row>
    <row r="2" spans="1:18" ht="17.25" customHeight="1" thickTop="1" x14ac:dyDescent="0.2">
      <c r="A2" s="84" t="s">
        <v>7</v>
      </c>
      <c r="B2" s="84"/>
      <c r="C2" s="86" t="s">
        <v>8</v>
      </c>
      <c r="D2" s="82" t="s">
        <v>11</v>
      </c>
      <c r="E2" s="82"/>
      <c r="F2" s="86" t="s">
        <v>9</v>
      </c>
      <c r="G2" s="82" t="s">
        <v>3448</v>
      </c>
      <c r="H2" s="82"/>
      <c r="I2" s="82"/>
      <c r="J2" s="82"/>
      <c r="K2" s="82"/>
      <c r="L2" s="82"/>
      <c r="M2" s="82"/>
      <c r="N2" s="82"/>
      <c r="O2" s="82"/>
      <c r="P2" s="21"/>
      <c r="Q2" s="73"/>
      <c r="R2" s="73"/>
    </row>
    <row r="3" spans="1:18" ht="17.25" customHeight="1" x14ac:dyDescent="0.2">
      <c r="A3" s="85"/>
      <c r="B3" s="85"/>
      <c r="C3" s="87"/>
      <c r="D3" s="83"/>
      <c r="E3" s="83"/>
      <c r="F3" s="87"/>
      <c r="G3" s="83"/>
      <c r="H3" s="83"/>
      <c r="I3" s="83"/>
      <c r="J3" s="83"/>
      <c r="K3" s="83"/>
      <c r="L3" s="83"/>
      <c r="M3" s="83"/>
      <c r="N3" s="83"/>
      <c r="O3" s="83"/>
      <c r="P3" s="87" t="s">
        <v>129</v>
      </c>
      <c r="Q3" s="87"/>
      <c r="R3" s="87"/>
    </row>
    <row r="4" spans="1:18" s="2" customFormat="1" ht="17.25" customHeight="1" x14ac:dyDescent="0.2">
      <c r="A4" s="4" t="s">
        <v>0</v>
      </c>
      <c r="B4" s="4" t="s">
        <v>1</v>
      </c>
      <c r="C4" s="5" t="s">
        <v>2</v>
      </c>
      <c r="D4" s="6" t="s">
        <v>3</v>
      </c>
      <c r="E4" s="7" t="s">
        <v>4</v>
      </c>
      <c r="F4" s="4" t="s">
        <v>5</v>
      </c>
      <c r="G4" s="4" t="s">
        <v>3595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2659</v>
      </c>
    </row>
    <row r="5" spans="1:18" ht="17.25" customHeight="1" x14ac:dyDescent="0.2">
      <c r="A5" s="16">
        <v>1</v>
      </c>
      <c r="B5" s="16">
        <v>35066</v>
      </c>
      <c r="C5" s="17" t="s">
        <v>205</v>
      </c>
      <c r="D5" s="18" t="s">
        <v>1590</v>
      </c>
      <c r="E5" s="19" t="s">
        <v>3449</v>
      </c>
      <c r="F5" s="16">
        <v>101</v>
      </c>
      <c r="G5" s="16" t="s">
        <v>3450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7.25" customHeight="1" x14ac:dyDescent="0.2">
      <c r="A6" s="8">
        <v>2</v>
      </c>
      <c r="B6" s="8">
        <v>35068</v>
      </c>
      <c r="C6" s="9" t="s">
        <v>205</v>
      </c>
      <c r="D6" s="10" t="s">
        <v>3451</v>
      </c>
      <c r="E6" s="11" t="s">
        <v>3452</v>
      </c>
      <c r="F6" s="8">
        <v>101</v>
      </c>
      <c r="G6" s="8" t="s">
        <v>3450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7.25" customHeight="1" x14ac:dyDescent="0.2">
      <c r="A7" s="8">
        <v>3</v>
      </c>
      <c r="B7" s="8">
        <v>35069</v>
      </c>
      <c r="C7" s="9" t="s">
        <v>205</v>
      </c>
      <c r="D7" s="10" t="s">
        <v>696</v>
      </c>
      <c r="E7" s="11" t="s">
        <v>3453</v>
      </c>
      <c r="F7" s="8">
        <v>101</v>
      </c>
      <c r="G7" s="8" t="s">
        <v>3450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7.25" customHeight="1" x14ac:dyDescent="0.2">
      <c r="A8" s="8">
        <v>4</v>
      </c>
      <c r="B8" s="8">
        <v>35072</v>
      </c>
      <c r="C8" s="9" t="s">
        <v>205</v>
      </c>
      <c r="D8" s="10" t="s">
        <v>1162</v>
      </c>
      <c r="E8" s="11" t="s">
        <v>3454</v>
      </c>
      <c r="F8" s="8">
        <v>101</v>
      </c>
      <c r="G8" s="8" t="s">
        <v>3450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7.25" customHeight="1" x14ac:dyDescent="0.2">
      <c r="A9" s="12">
        <v>5</v>
      </c>
      <c r="B9" s="12">
        <v>35077</v>
      </c>
      <c r="C9" s="13" t="s">
        <v>205</v>
      </c>
      <c r="D9" s="14" t="s">
        <v>3455</v>
      </c>
      <c r="E9" s="15" t="s">
        <v>2847</v>
      </c>
      <c r="F9" s="12">
        <v>101</v>
      </c>
      <c r="G9" s="12" t="s">
        <v>3450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7.25" customHeight="1" x14ac:dyDescent="0.2">
      <c r="A10" s="16">
        <v>6</v>
      </c>
      <c r="B10" s="16">
        <v>35082</v>
      </c>
      <c r="C10" s="17" t="s">
        <v>205</v>
      </c>
      <c r="D10" s="18" t="s">
        <v>3456</v>
      </c>
      <c r="E10" s="19" t="s">
        <v>3457</v>
      </c>
      <c r="F10" s="16">
        <v>101</v>
      </c>
      <c r="G10" s="16" t="s">
        <v>3450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7.25" customHeight="1" x14ac:dyDescent="0.2">
      <c r="A11" s="8">
        <v>7</v>
      </c>
      <c r="B11" s="8">
        <v>35117</v>
      </c>
      <c r="C11" s="9" t="s">
        <v>205</v>
      </c>
      <c r="D11" s="10" t="s">
        <v>3458</v>
      </c>
      <c r="E11" s="11" t="s">
        <v>3459</v>
      </c>
      <c r="F11" s="8">
        <v>101</v>
      </c>
      <c r="G11" s="8" t="s">
        <v>3450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7.25" customHeight="1" x14ac:dyDescent="0.2">
      <c r="A12" s="8">
        <v>8</v>
      </c>
      <c r="B12" s="8">
        <v>35119</v>
      </c>
      <c r="C12" s="9" t="s">
        <v>205</v>
      </c>
      <c r="D12" s="10" t="s">
        <v>3460</v>
      </c>
      <c r="E12" s="11" t="s">
        <v>1575</v>
      </c>
      <c r="F12" s="8">
        <v>101</v>
      </c>
      <c r="G12" s="8" t="s">
        <v>3450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7.25" customHeight="1" x14ac:dyDescent="0.2">
      <c r="A13" s="8">
        <v>9</v>
      </c>
      <c r="B13" s="8">
        <v>35120</v>
      </c>
      <c r="C13" s="9" t="s">
        <v>205</v>
      </c>
      <c r="D13" s="10" t="s">
        <v>3461</v>
      </c>
      <c r="E13" s="11" t="s">
        <v>3462</v>
      </c>
      <c r="F13" s="8">
        <v>101</v>
      </c>
      <c r="G13" s="8" t="s">
        <v>3450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7.25" customHeight="1" x14ac:dyDescent="0.2">
      <c r="A14" s="12">
        <v>10</v>
      </c>
      <c r="B14" s="12">
        <v>35128</v>
      </c>
      <c r="C14" s="13" t="s">
        <v>205</v>
      </c>
      <c r="D14" s="14" t="s">
        <v>3463</v>
      </c>
      <c r="E14" s="15" t="s">
        <v>2839</v>
      </c>
      <c r="F14" s="12">
        <v>101</v>
      </c>
      <c r="G14" s="12" t="s">
        <v>3450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7.25" customHeight="1" x14ac:dyDescent="0.2">
      <c r="A15" s="16">
        <v>11</v>
      </c>
      <c r="B15" s="16">
        <v>35133</v>
      </c>
      <c r="C15" s="17" t="s">
        <v>205</v>
      </c>
      <c r="D15" s="18" t="s">
        <v>3464</v>
      </c>
      <c r="E15" s="19" t="s">
        <v>3465</v>
      </c>
      <c r="F15" s="16">
        <v>101</v>
      </c>
      <c r="G15" s="16" t="s">
        <v>3450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7.25" customHeight="1" x14ac:dyDescent="0.2">
      <c r="A16" s="8">
        <v>12</v>
      </c>
      <c r="B16" s="8">
        <v>35167</v>
      </c>
      <c r="C16" s="9" t="s">
        <v>205</v>
      </c>
      <c r="D16" s="10" t="s">
        <v>3466</v>
      </c>
      <c r="E16" s="11" t="s">
        <v>3467</v>
      </c>
      <c r="F16" s="8">
        <v>101</v>
      </c>
      <c r="G16" s="8" t="s">
        <v>3450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7.25" customHeight="1" x14ac:dyDescent="0.2">
      <c r="A17" s="8">
        <v>13</v>
      </c>
      <c r="B17" s="8">
        <v>35168</v>
      </c>
      <c r="C17" s="9" t="s">
        <v>205</v>
      </c>
      <c r="D17" s="10" t="s">
        <v>3468</v>
      </c>
      <c r="E17" s="11" t="s">
        <v>3469</v>
      </c>
      <c r="F17" s="8">
        <v>101</v>
      </c>
      <c r="G17" s="8" t="s">
        <v>3450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7.25" customHeight="1" x14ac:dyDescent="0.2">
      <c r="A18" s="8">
        <v>14</v>
      </c>
      <c r="B18" s="8">
        <v>35172</v>
      </c>
      <c r="C18" s="9" t="s">
        <v>205</v>
      </c>
      <c r="D18" s="10" t="s">
        <v>2669</v>
      </c>
      <c r="E18" s="11" t="s">
        <v>3470</v>
      </c>
      <c r="F18" s="8">
        <v>101</v>
      </c>
      <c r="G18" s="8" t="s">
        <v>3450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7.25" customHeight="1" x14ac:dyDescent="0.2">
      <c r="A19" s="12">
        <v>15</v>
      </c>
      <c r="B19" s="12">
        <v>35173</v>
      </c>
      <c r="C19" s="13" t="s">
        <v>205</v>
      </c>
      <c r="D19" s="14" t="s">
        <v>3471</v>
      </c>
      <c r="E19" s="15" t="s">
        <v>3472</v>
      </c>
      <c r="F19" s="12">
        <v>101</v>
      </c>
      <c r="G19" s="12" t="s">
        <v>3450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7.25" customHeight="1" x14ac:dyDescent="0.2">
      <c r="A20" s="16">
        <v>16</v>
      </c>
      <c r="B20" s="16">
        <v>35174</v>
      </c>
      <c r="C20" s="17" t="s">
        <v>205</v>
      </c>
      <c r="D20" s="18" t="s">
        <v>3473</v>
      </c>
      <c r="E20" s="19" t="s">
        <v>3474</v>
      </c>
      <c r="F20" s="16">
        <v>101</v>
      </c>
      <c r="G20" s="16" t="s">
        <v>3450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7.25" customHeight="1" x14ac:dyDescent="0.2">
      <c r="A21" s="8">
        <v>17</v>
      </c>
      <c r="B21" s="8">
        <v>35175</v>
      </c>
      <c r="C21" s="9" t="s">
        <v>205</v>
      </c>
      <c r="D21" s="10" t="s">
        <v>3475</v>
      </c>
      <c r="E21" s="11" t="s">
        <v>3476</v>
      </c>
      <c r="F21" s="8">
        <v>101</v>
      </c>
      <c r="G21" s="8" t="s">
        <v>3450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7.25" customHeight="1" x14ac:dyDescent="0.2">
      <c r="A22" s="8">
        <v>18</v>
      </c>
      <c r="B22" s="8">
        <v>35219</v>
      </c>
      <c r="C22" s="9" t="s">
        <v>205</v>
      </c>
      <c r="D22" s="10" t="s">
        <v>3477</v>
      </c>
      <c r="E22" s="11" t="s">
        <v>3478</v>
      </c>
      <c r="F22" s="8">
        <v>101</v>
      </c>
      <c r="G22" s="8" t="s">
        <v>3450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7.25" customHeight="1" x14ac:dyDescent="0.2">
      <c r="A23" s="8">
        <v>19</v>
      </c>
      <c r="B23" s="8">
        <v>35221</v>
      </c>
      <c r="C23" s="9" t="s">
        <v>205</v>
      </c>
      <c r="D23" s="10" t="s">
        <v>858</v>
      </c>
      <c r="E23" s="11" t="s">
        <v>3479</v>
      </c>
      <c r="F23" s="8">
        <v>101</v>
      </c>
      <c r="G23" s="8" t="s">
        <v>3450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7.25" customHeight="1" x14ac:dyDescent="0.2">
      <c r="A24" s="12">
        <v>20</v>
      </c>
      <c r="B24" s="12">
        <v>35229</v>
      </c>
      <c r="C24" s="13" t="s">
        <v>205</v>
      </c>
      <c r="D24" s="14" t="s">
        <v>3480</v>
      </c>
      <c r="E24" s="15" t="s">
        <v>3481</v>
      </c>
      <c r="F24" s="12">
        <v>101</v>
      </c>
      <c r="G24" s="12" t="s">
        <v>3450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7.25" customHeight="1" x14ac:dyDescent="0.2">
      <c r="A25" s="16">
        <v>21</v>
      </c>
      <c r="B25" s="16">
        <v>35232</v>
      </c>
      <c r="C25" s="17" t="s">
        <v>205</v>
      </c>
      <c r="D25" s="18" t="s">
        <v>3482</v>
      </c>
      <c r="E25" s="19" t="s">
        <v>3483</v>
      </c>
      <c r="F25" s="16">
        <v>101</v>
      </c>
      <c r="G25" s="16" t="s">
        <v>3450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7.25" customHeight="1" x14ac:dyDescent="0.2">
      <c r="A26" s="8">
        <v>22</v>
      </c>
      <c r="B26" s="8">
        <v>35233</v>
      </c>
      <c r="C26" s="9" t="s">
        <v>205</v>
      </c>
      <c r="D26" s="10" t="s">
        <v>3484</v>
      </c>
      <c r="E26" s="11" t="s">
        <v>3485</v>
      </c>
      <c r="F26" s="8">
        <v>101</v>
      </c>
      <c r="G26" s="8" t="s">
        <v>3450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7.25" customHeight="1" x14ac:dyDescent="0.2">
      <c r="A27" s="8">
        <v>23</v>
      </c>
      <c r="B27" s="8">
        <v>35235</v>
      </c>
      <c r="C27" s="9" t="s">
        <v>205</v>
      </c>
      <c r="D27" s="10" t="s">
        <v>3486</v>
      </c>
      <c r="E27" s="11" t="s">
        <v>3487</v>
      </c>
      <c r="F27" s="8">
        <v>101</v>
      </c>
      <c r="G27" s="8" t="s">
        <v>3450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7.25" customHeight="1" x14ac:dyDescent="0.2">
      <c r="A28" s="8">
        <v>24</v>
      </c>
      <c r="B28" s="8">
        <v>35090</v>
      </c>
      <c r="C28" s="9" t="s">
        <v>226</v>
      </c>
      <c r="D28" s="10" t="s">
        <v>3488</v>
      </c>
      <c r="E28" s="11" t="s">
        <v>3489</v>
      </c>
      <c r="F28" s="8">
        <v>101</v>
      </c>
      <c r="G28" s="8" t="s">
        <v>3490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7.25" customHeight="1" x14ac:dyDescent="0.2">
      <c r="A29" s="12">
        <v>25</v>
      </c>
      <c r="B29" s="12">
        <v>35093</v>
      </c>
      <c r="C29" s="13" t="s">
        <v>226</v>
      </c>
      <c r="D29" s="14" t="s">
        <v>3491</v>
      </c>
      <c r="E29" s="15" t="s">
        <v>3492</v>
      </c>
      <c r="F29" s="12">
        <v>101</v>
      </c>
      <c r="G29" s="12" t="s">
        <v>3493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7.25" customHeight="1" x14ac:dyDescent="0.2">
      <c r="A30" s="16">
        <v>26</v>
      </c>
      <c r="B30" s="16">
        <v>35104</v>
      </c>
      <c r="C30" s="17" t="s">
        <v>226</v>
      </c>
      <c r="D30" s="18" t="s">
        <v>3494</v>
      </c>
      <c r="E30" s="19" t="s">
        <v>3495</v>
      </c>
      <c r="F30" s="16">
        <v>101</v>
      </c>
      <c r="G30" s="16" t="s">
        <v>3490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7.25" customHeight="1" x14ac:dyDescent="0.2">
      <c r="A31" s="8">
        <v>27</v>
      </c>
      <c r="B31" s="8">
        <v>35113</v>
      </c>
      <c r="C31" s="9" t="s">
        <v>226</v>
      </c>
      <c r="D31" s="10" t="s">
        <v>489</v>
      </c>
      <c r="E31" s="11" t="s">
        <v>3496</v>
      </c>
      <c r="F31" s="8">
        <v>101</v>
      </c>
      <c r="G31" s="8" t="s">
        <v>3493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7.25" customHeight="1" x14ac:dyDescent="0.2">
      <c r="A32" s="8">
        <v>28</v>
      </c>
      <c r="B32" s="8">
        <v>35114</v>
      </c>
      <c r="C32" s="9" t="s">
        <v>226</v>
      </c>
      <c r="D32" s="10" t="s">
        <v>3497</v>
      </c>
      <c r="E32" s="11" t="s">
        <v>3498</v>
      </c>
      <c r="F32" s="8">
        <v>101</v>
      </c>
      <c r="G32" s="8" t="s">
        <v>3490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7.25" customHeight="1" x14ac:dyDescent="0.2">
      <c r="A33" s="8">
        <v>29</v>
      </c>
      <c r="B33" s="8">
        <v>35137</v>
      </c>
      <c r="C33" s="9" t="s">
        <v>226</v>
      </c>
      <c r="D33" s="10" t="s">
        <v>3499</v>
      </c>
      <c r="E33" s="11" t="s">
        <v>3500</v>
      </c>
      <c r="F33" s="8">
        <v>101</v>
      </c>
      <c r="G33" s="8" t="s">
        <v>3493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7.25" customHeight="1" x14ac:dyDescent="0.2">
      <c r="A34" s="12">
        <v>30</v>
      </c>
      <c r="B34" s="12">
        <v>35148</v>
      </c>
      <c r="C34" s="13" t="s">
        <v>226</v>
      </c>
      <c r="D34" s="14" t="s">
        <v>3501</v>
      </c>
      <c r="E34" s="15" t="s">
        <v>3502</v>
      </c>
      <c r="F34" s="12">
        <v>101</v>
      </c>
      <c r="G34" s="12" t="s">
        <v>3490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7.25" customHeight="1" x14ac:dyDescent="0.2">
      <c r="A35" s="16">
        <v>31</v>
      </c>
      <c r="B35" s="16">
        <v>35149</v>
      </c>
      <c r="C35" s="17" t="s">
        <v>226</v>
      </c>
      <c r="D35" s="18" t="s">
        <v>3503</v>
      </c>
      <c r="E35" s="19" t="s">
        <v>3504</v>
      </c>
      <c r="F35" s="16">
        <v>101</v>
      </c>
      <c r="G35" s="16" t="s">
        <v>3493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7.25" customHeight="1" x14ac:dyDescent="0.2">
      <c r="A36" s="8">
        <v>32</v>
      </c>
      <c r="B36" s="8">
        <v>35156</v>
      </c>
      <c r="C36" s="9" t="s">
        <v>226</v>
      </c>
      <c r="D36" s="10" t="s">
        <v>3505</v>
      </c>
      <c r="E36" s="11" t="s">
        <v>3506</v>
      </c>
      <c r="F36" s="8">
        <v>101</v>
      </c>
      <c r="G36" s="8" t="s">
        <v>3490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7.25" customHeight="1" x14ac:dyDescent="0.2">
      <c r="A37" s="8">
        <v>33</v>
      </c>
      <c r="B37" s="8">
        <v>35160</v>
      </c>
      <c r="C37" s="9" t="s">
        <v>226</v>
      </c>
      <c r="D37" s="10" t="s">
        <v>3507</v>
      </c>
      <c r="E37" s="11" t="s">
        <v>3508</v>
      </c>
      <c r="F37" s="8">
        <v>101</v>
      </c>
      <c r="G37" s="8" t="s">
        <v>3490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7.25" customHeight="1" x14ac:dyDescent="0.2">
      <c r="A38" s="8">
        <v>34</v>
      </c>
      <c r="B38" s="8">
        <v>35161</v>
      </c>
      <c r="C38" s="9" t="s">
        <v>226</v>
      </c>
      <c r="D38" s="10" t="s">
        <v>3509</v>
      </c>
      <c r="E38" s="11" t="s">
        <v>3510</v>
      </c>
      <c r="F38" s="8">
        <v>101</v>
      </c>
      <c r="G38" s="8" t="s">
        <v>3493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7.25" customHeight="1" x14ac:dyDescent="0.2">
      <c r="A39" s="12">
        <v>35</v>
      </c>
      <c r="B39" s="12">
        <v>35164</v>
      </c>
      <c r="C39" s="13" t="s">
        <v>226</v>
      </c>
      <c r="D39" s="14" t="s">
        <v>3511</v>
      </c>
      <c r="E39" s="15" t="s">
        <v>3512</v>
      </c>
      <c r="F39" s="12">
        <v>101</v>
      </c>
      <c r="G39" s="12" t="s">
        <v>3490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7.25" customHeight="1" x14ac:dyDescent="0.2">
      <c r="A40" s="16">
        <v>36</v>
      </c>
      <c r="B40" s="16">
        <v>35165</v>
      </c>
      <c r="C40" s="17" t="s">
        <v>226</v>
      </c>
      <c r="D40" s="18" t="s">
        <v>3513</v>
      </c>
      <c r="E40" s="19" t="s">
        <v>1296</v>
      </c>
      <c r="F40" s="16">
        <v>101</v>
      </c>
      <c r="G40" s="16" t="s">
        <v>3493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7.25" customHeight="1" x14ac:dyDescent="0.2">
      <c r="A41" s="8">
        <v>37</v>
      </c>
      <c r="B41" s="8">
        <v>35195</v>
      </c>
      <c r="C41" s="9" t="s">
        <v>226</v>
      </c>
      <c r="D41" s="10" t="s">
        <v>3514</v>
      </c>
      <c r="E41" s="11" t="s">
        <v>3515</v>
      </c>
      <c r="F41" s="8">
        <v>101</v>
      </c>
      <c r="G41" s="8" t="s">
        <v>3493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7.25" customHeight="1" x14ac:dyDescent="0.2">
      <c r="A42" s="8">
        <v>38</v>
      </c>
      <c r="B42" s="8">
        <v>35199</v>
      </c>
      <c r="C42" s="9" t="s">
        <v>226</v>
      </c>
      <c r="D42" s="10" t="s">
        <v>2299</v>
      </c>
      <c r="E42" s="11" t="s">
        <v>2913</v>
      </c>
      <c r="F42" s="8">
        <v>101</v>
      </c>
      <c r="G42" s="8" t="s">
        <v>3493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7.25" customHeight="1" x14ac:dyDescent="0.2">
      <c r="A43" s="8">
        <v>39</v>
      </c>
      <c r="B43" s="8">
        <v>35202</v>
      </c>
      <c r="C43" s="9" t="s">
        <v>226</v>
      </c>
      <c r="D43" s="10" t="s">
        <v>3516</v>
      </c>
      <c r="E43" s="11" t="s">
        <v>3517</v>
      </c>
      <c r="F43" s="8">
        <v>101</v>
      </c>
      <c r="G43" s="8" t="s">
        <v>3490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7.25" customHeight="1" x14ac:dyDescent="0.2">
      <c r="A44" s="12">
        <v>40</v>
      </c>
      <c r="B44" s="12">
        <v>35204</v>
      </c>
      <c r="C44" s="13" t="s">
        <v>226</v>
      </c>
      <c r="D44" s="14" t="s">
        <v>2766</v>
      </c>
      <c r="E44" s="15" t="s">
        <v>3518</v>
      </c>
      <c r="F44" s="12">
        <v>101</v>
      </c>
      <c r="G44" s="12" t="s">
        <v>3490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7.25" customHeight="1" x14ac:dyDescent="0.2">
      <c r="A45" s="16">
        <v>41</v>
      </c>
      <c r="B45" s="16">
        <v>35208</v>
      </c>
      <c r="C45" s="17" t="s">
        <v>226</v>
      </c>
      <c r="D45" s="18" t="s">
        <v>3519</v>
      </c>
      <c r="E45" s="19" t="s">
        <v>3520</v>
      </c>
      <c r="F45" s="16">
        <v>101</v>
      </c>
      <c r="G45" s="16" t="s">
        <v>3490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17.25" customHeight="1" x14ac:dyDescent="0.2">
      <c r="A46" s="8">
        <v>42</v>
      </c>
      <c r="B46" s="8">
        <v>35212</v>
      </c>
      <c r="C46" s="9" t="s">
        <v>226</v>
      </c>
      <c r="D46" s="10" t="s">
        <v>1846</v>
      </c>
      <c r="E46" s="11" t="s">
        <v>3521</v>
      </c>
      <c r="F46" s="8">
        <v>101</v>
      </c>
      <c r="G46" s="8" t="s">
        <v>3490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7.25" customHeight="1" x14ac:dyDescent="0.2">
      <c r="A47" s="8">
        <v>43</v>
      </c>
      <c r="B47" s="8">
        <v>35213</v>
      </c>
      <c r="C47" s="9" t="s">
        <v>226</v>
      </c>
      <c r="D47" s="10" t="s">
        <v>2112</v>
      </c>
      <c r="E47" s="11" t="s">
        <v>1735</v>
      </c>
      <c r="F47" s="8">
        <v>101</v>
      </c>
      <c r="G47" s="8" t="s">
        <v>3493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17.25" customHeight="1" x14ac:dyDescent="0.2">
      <c r="A48" s="8">
        <v>44</v>
      </c>
      <c r="B48" s="8">
        <v>35214</v>
      </c>
      <c r="C48" s="9" t="s">
        <v>226</v>
      </c>
      <c r="D48" s="10" t="s">
        <v>1329</v>
      </c>
      <c r="E48" s="11" t="s">
        <v>2818</v>
      </c>
      <c r="F48" s="8">
        <v>101</v>
      </c>
      <c r="G48" s="8" t="s">
        <v>3490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17.25" customHeight="1" x14ac:dyDescent="0.2">
      <c r="A49" s="12">
        <v>45</v>
      </c>
      <c r="B49" s="12">
        <v>35244</v>
      </c>
      <c r="C49" s="13" t="s">
        <v>226</v>
      </c>
      <c r="D49" s="14" t="s">
        <v>3522</v>
      </c>
      <c r="E49" s="15" t="s">
        <v>3523</v>
      </c>
      <c r="F49" s="12">
        <v>101</v>
      </c>
      <c r="G49" s="12" t="s">
        <v>3490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7.25" customHeight="1" x14ac:dyDescent="0.2">
      <c r="A50" s="16">
        <v>46</v>
      </c>
      <c r="B50" s="16">
        <v>35246</v>
      </c>
      <c r="C50" s="17" t="s">
        <v>226</v>
      </c>
      <c r="D50" s="18" t="s">
        <v>3524</v>
      </c>
      <c r="E50" s="19" t="s">
        <v>3525</v>
      </c>
      <c r="F50" s="16">
        <v>101</v>
      </c>
      <c r="G50" s="16" t="s">
        <v>3490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7.25" customHeight="1" x14ac:dyDescent="0.2">
      <c r="A51" s="8">
        <v>47</v>
      </c>
      <c r="B51" s="8">
        <v>35247</v>
      </c>
      <c r="C51" s="9" t="s">
        <v>226</v>
      </c>
      <c r="D51" s="10" t="s">
        <v>1133</v>
      </c>
      <c r="E51" s="11" t="s">
        <v>763</v>
      </c>
      <c r="F51" s="8">
        <v>101</v>
      </c>
      <c r="G51" s="8" t="s">
        <v>3493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17.25" customHeight="1" x14ac:dyDescent="0.2">
      <c r="A52" s="8">
        <v>48</v>
      </c>
      <c r="B52" s="8">
        <v>35257</v>
      </c>
      <c r="C52" s="9" t="s">
        <v>226</v>
      </c>
      <c r="D52" s="10" t="s">
        <v>3526</v>
      </c>
      <c r="E52" s="11" t="s">
        <v>3527</v>
      </c>
      <c r="F52" s="8">
        <v>101</v>
      </c>
      <c r="G52" s="8" t="s">
        <v>3493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17.25" customHeight="1" x14ac:dyDescent="0.2">
      <c r="A53" s="8">
        <v>49</v>
      </c>
      <c r="B53" s="8">
        <v>35263</v>
      </c>
      <c r="C53" s="9" t="s">
        <v>226</v>
      </c>
      <c r="D53" s="10" t="s">
        <v>3497</v>
      </c>
      <c r="E53" s="11" t="s">
        <v>3528</v>
      </c>
      <c r="F53" s="8">
        <v>101</v>
      </c>
      <c r="G53" s="8" t="s">
        <v>3493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ht="17.25" customHeight="1" x14ac:dyDescent="0.2">
      <c r="A54" s="12">
        <v>50</v>
      </c>
      <c r="B54" s="12">
        <v>35265</v>
      </c>
      <c r="C54" s="13" t="s">
        <v>226</v>
      </c>
      <c r="D54" s="14" t="s">
        <v>305</v>
      </c>
      <c r="E54" s="15" t="s">
        <v>3529</v>
      </c>
      <c r="F54" s="12">
        <v>101</v>
      </c>
      <c r="G54" s="12" t="s">
        <v>3493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17.25" customHeight="1" x14ac:dyDescent="0.2">
      <c r="A55" s="39"/>
      <c r="B55" s="39" t="s">
        <v>4129</v>
      </c>
      <c r="C55" s="39">
        <f>COUNTIF(C5:C54,"ด.ช.")</f>
        <v>23</v>
      </c>
      <c r="D55" s="40" t="s">
        <v>5029</v>
      </c>
      <c r="E55" s="40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79">
        <v>241223</v>
      </c>
    </row>
    <row r="56" spans="1:18" ht="17.25" customHeight="1" x14ac:dyDescent="0.2">
      <c r="A56" s="39"/>
      <c r="B56" s="39" t="s">
        <v>4130</v>
      </c>
      <c r="C56" s="39">
        <f>COUNTIF(C5:C54,"ด.ญ.")</f>
        <v>27</v>
      </c>
      <c r="D56" s="40" t="s">
        <v>5029</v>
      </c>
      <c r="E56" s="40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7.25" customHeight="1" x14ac:dyDescent="0.2">
      <c r="A57" s="39"/>
      <c r="B57" s="52" t="s">
        <v>4128</v>
      </c>
      <c r="C57" s="52">
        <f>C55+C56</f>
        <v>50</v>
      </c>
      <c r="D57" s="55" t="s">
        <v>5029</v>
      </c>
      <c r="E57" s="40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 ht="17.25" customHeight="1" x14ac:dyDescent="0.2">
      <c r="A58" s="39"/>
      <c r="B58" s="52"/>
      <c r="C58" s="52"/>
      <c r="D58" s="55"/>
      <c r="E58" s="40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17.25" customHeight="1" thickBot="1" x14ac:dyDescent="0.25">
      <c r="A59" s="80" t="s">
        <v>14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74" t="s">
        <v>6</v>
      </c>
    </row>
    <row r="60" spans="1:18" ht="17.25" customHeight="1" thickTop="1" x14ac:dyDescent="0.2">
      <c r="A60" s="84" t="s">
        <v>7</v>
      </c>
      <c r="B60" s="84"/>
      <c r="C60" s="86" t="s">
        <v>8</v>
      </c>
      <c r="D60" s="82" t="s">
        <v>12</v>
      </c>
      <c r="E60" s="82"/>
      <c r="F60" s="86" t="s">
        <v>9</v>
      </c>
      <c r="G60" s="82" t="s">
        <v>13</v>
      </c>
      <c r="H60" s="82"/>
      <c r="I60" s="82"/>
      <c r="J60" s="82"/>
      <c r="K60" s="82"/>
      <c r="L60" s="82"/>
      <c r="M60" s="82"/>
      <c r="N60" s="82"/>
      <c r="O60" s="82"/>
      <c r="P60" s="21"/>
      <c r="Q60" s="73"/>
      <c r="R60" s="73"/>
    </row>
    <row r="61" spans="1:18" ht="17.25" customHeight="1" x14ac:dyDescent="0.2">
      <c r="A61" s="85"/>
      <c r="B61" s="85"/>
      <c r="C61" s="87"/>
      <c r="D61" s="83"/>
      <c r="E61" s="83"/>
      <c r="F61" s="87"/>
      <c r="G61" s="83"/>
      <c r="H61" s="83"/>
      <c r="I61" s="83"/>
      <c r="J61" s="83"/>
      <c r="K61" s="83"/>
      <c r="L61" s="83"/>
      <c r="M61" s="83"/>
      <c r="N61" s="83"/>
      <c r="O61" s="83"/>
      <c r="P61" s="87" t="s">
        <v>129</v>
      </c>
      <c r="Q61" s="87"/>
      <c r="R61" s="87"/>
    </row>
    <row r="62" spans="1:18" ht="17.25" customHeight="1" x14ac:dyDescent="0.2">
      <c r="A62" s="4" t="s">
        <v>0</v>
      </c>
      <c r="B62" s="4" t="s">
        <v>1</v>
      </c>
      <c r="C62" s="5" t="s">
        <v>2</v>
      </c>
      <c r="D62" s="6" t="s">
        <v>3</v>
      </c>
      <c r="E62" s="7" t="s">
        <v>4</v>
      </c>
      <c r="F62" s="4" t="s">
        <v>5</v>
      </c>
      <c r="G62" s="4" t="s">
        <v>3595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 t="s">
        <v>2659</v>
      </c>
    </row>
    <row r="63" spans="1:18" ht="17.25" customHeight="1" x14ac:dyDescent="0.2">
      <c r="A63" s="16">
        <v>1</v>
      </c>
      <c r="B63" s="16">
        <v>35067</v>
      </c>
      <c r="C63" s="17" t="s">
        <v>205</v>
      </c>
      <c r="D63" s="18" t="s">
        <v>688</v>
      </c>
      <c r="E63" s="19" t="s">
        <v>3530</v>
      </c>
      <c r="F63" s="16">
        <v>102</v>
      </c>
      <c r="G63" s="16" t="s">
        <v>3450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7.25" customHeight="1" x14ac:dyDescent="0.2">
      <c r="A64" s="8">
        <v>2</v>
      </c>
      <c r="B64" s="8">
        <v>35073</v>
      </c>
      <c r="C64" s="9" t="s">
        <v>205</v>
      </c>
      <c r="D64" s="10" t="s">
        <v>528</v>
      </c>
      <c r="E64" s="11" t="s">
        <v>3531</v>
      </c>
      <c r="F64" s="8">
        <v>102</v>
      </c>
      <c r="G64" s="8" t="s">
        <v>3450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ht="17.25" customHeight="1" x14ac:dyDescent="0.2">
      <c r="A65" s="8">
        <v>3</v>
      </c>
      <c r="B65" s="8">
        <v>35076</v>
      </c>
      <c r="C65" s="9" t="s">
        <v>205</v>
      </c>
      <c r="D65" s="10" t="s">
        <v>1678</v>
      </c>
      <c r="E65" s="11" t="s">
        <v>3532</v>
      </c>
      <c r="F65" s="8">
        <v>102</v>
      </c>
      <c r="G65" s="8" t="s">
        <v>3450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ht="17.25" customHeight="1" x14ac:dyDescent="0.2">
      <c r="A66" s="8">
        <v>4</v>
      </c>
      <c r="B66" s="8">
        <v>35080</v>
      </c>
      <c r="C66" s="9" t="s">
        <v>205</v>
      </c>
      <c r="D66" s="10" t="s">
        <v>3533</v>
      </c>
      <c r="E66" s="11" t="s">
        <v>3534</v>
      </c>
      <c r="F66" s="8">
        <v>102</v>
      </c>
      <c r="G66" s="8" t="s">
        <v>3450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ht="17.25" customHeight="1" x14ac:dyDescent="0.2">
      <c r="A67" s="12">
        <v>5</v>
      </c>
      <c r="B67" s="12">
        <v>35084</v>
      </c>
      <c r="C67" s="13" t="s">
        <v>205</v>
      </c>
      <c r="D67" s="14" t="s">
        <v>3535</v>
      </c>
      <c r="E67" s="15" t="s">
        <v>3536</v>
      </c>
      <c r="F67" s="12">
        <v>102</v>
      </c>
      <c r="G67" s="12" t="s">
        <v>3450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ht="17.25" customHeight="1" x14ac:dyDescent="0.2">
      <c r="A68" s="16">
        <v>6</v>
      </c>
      <c r="B68" s="16">
        <v>35116</v>
      </c>
      <c r="C68" s="17" t="s">
        <v>205</v>
      </c>
      <c r="D68" s="18" t="s">
        <v>3537</v>
      </c>
      <c r="E68" s="19" t="s">
        <v>3538</v>
      </c>
      <c r="F68" s="16">
        <v>102</v>
      </c>
      <c r="G68" s="16" t="s">
        <v>3450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7.25" customHeight="1" x14ac:dyDescent="0.2">
      <c r="A69" s="8">
        <v>7</v>
      </c>
      <c r="B69" s="8">
        <v>35122</v>
      </c>
      <c r="C69" s="9" t="s">
        <v>205</v>
      </c>
      <c r="D69" s="10" t="s">
        <v>1162</v>
      </c>
      <c r="E69" s="11" t="s">
        <v>3539</v>
      </c>
      <c r="F69" s="8">
        <v>102</v>
      </c>
      <c r="G69" s="8" t="s">
        <v>3450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ht="17.25" customHeight="1" x14ac:dyDescent="0.2">
      <c r="A70" s="8">
        <v>8</v>
      </c>
      <c r="B70" s="8">
        <v>35125</v>
      </c>
      <c r="C70" s="9" t="s">
        <v>205</v>
      </c>
      <c r="D70" s="10" t="s">
        <v>3540</v>
      </c>
      <c r="E70" s="11" t="s">
        <v>3541</v>
      </c>
      <c r="F70" s="8">
        <v>102</v>
      </c>
      <c r="G70" s="8" t="s">
        <v>3450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ht="17.25" customHeight="1" x14ac:dyDescent="0.2">
      <c r="A71" s="8">
        <v>9</v>
      </c>
      <c r="B71" s="8">
        <v>35129</v>
      </c>
      <c r="C71" s="9" t="s">
        <v>205</v>
      </c>
      <c r="D71" s="10" t="s">
        <v>3542</v>
      </c>
      <c r="E71" s="11" t="s">
        <v>3543</v>
      </c>
      <c r="F71" s="8">
        <v>102</v>
      </c>
      <c r="G71" s="8" t="s">
        <v>3450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ht="17.25" customHeight="1" x14ac:dyDescent="0.2">
      <c r="A72" s="12">
        <v>10</v>
      </c>
      <c r="B72" s="12">
        <v>35132</v>
      </c>
      <c r="C72" s="13" t="s">
        <v>205</v>
      </c>
      <c r="D72" s="14" t="s">
        <v>3544</v>
      </c>
      <c r="E72" s="15" t="s">
        <v>3545</v>
      </c>
      <c r="F72" s="12">
        <v>102</v>
      </c>
      <c r="G72" s="12" t="s">
        <v>3450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ht="17.25" customHeight="1" x14ac:dyDescent="0.2">
      <c r="A73" s="16">
        <v>11</v>
      </c>
      <c r="B73" s="16">
        <v>35144</v>
      </c>
      <c r="C73" s="17" t="s">
        <v>205</v>
      </c>
      <c r="D73" s="18" t="s">
        <v>2727</v>
      </c>
      <c r="E73" s="19" t="s">
        <v>3546</v>
      </c>
      <c r="F73" s="16">
        <v>102</v>
      </c>
      <c r="G73" s="16" t="s">
        <v>3450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7.25" customHeight="1" x14ac:dyDescent="0.2">
      <c r="A74" s="8">
        <v>12</v>
      </c>
      <c r="B74" s="8">
        <v>35170</v>
      </c>
      <c r="C74" s="9" t="s">
        <v>205</v>
      </c>
      <c r="D74" s="10" t="s">
        <v>3547</v>
      </c>
      <c r="E74" s="11" t="s">
        <v>3548</v>
      </c>
      <c r="F74" s="8">
        <v>102</v>
      </c>
      <c r="G74" s="8" t="s">
        <v>3450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17.25" customHeight="1" x14ac:dyDescent="0.2">
      <c r="A75" s="8">
        <v>13</v>
      </c>
      <c r="B75" s="8">
        <v>35177</v>
      </c>
      <c r="C75" s="9" t="s">
        <v>205</v>
      </c>
      <c r="D75" s="10" t="s">
        <v>921</v>
      </c>
      <c r="E75" s="11" t="s">
        <v>3549</v>
      </c>
      <c r="F75" s="8">
        <v>102</v>
      </c>
      <c r="G75" s="8" t="s">
        <v>3450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17.25" customHeight="1" x14ac:dyDescent="0.2">
      <c r="A76" s="8">
        <v>14</v>
      </c>
      <c r="B76" s="8">
        <v>35180</v>
      </c>
      <c r="C76" s="9" t="s">
        <v>205</v>
      </c>
      <c r="D76" s="10" t="s">
        <v>1449</v>
      </c>
      <c r="E76" s="11" t="s">
        <v>732</v>
      </c>
      <c r="F76" s="8">
        <v>102</v>
      </c>
      <c r="G76" s="8" t="s">
        <v>3450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17.25" customHeight="1" x14ac:dyDescent="0.2">
      <c r="A77" s="12">
        <v>15</v>
      </c>
      <c r="B77" s="12">
        <v>35183</v>
      </c>
      <c r="C77" s="13" t="s">
        <v>205</v>
      </c>
      <c r="D77" s="14" t="s">
        <v>835</v>
      </c>
      <c r="E77" s="15" t="s">
        <v>3550</v>
      </c>
      <c r="F77" s="12">
        <v>102</v>
      </c>
      <c r="G77" s="12" t="s">
        <v>3450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ht="17.25" customHeight="1" x14ac:dyDescent="0.2">
      <c r="A78" s="16">
        <v>16</v>
      </c>
      <c r="B78" s="16">
        <v>35216</v>
      </c>
      <c r="C78" s="17" t="s">
        <v>205</v>
      </c>
      <c r="D78" s="18" t="s">
        <v>3551</v>
      </c>
      <c r="E78" s="19" t="s">
        <v>720</v>
      </c>
      <c r="F78" s="16">
        <v>102</v>
      </c>
      <c r="G78" s="16" t="s">
        <v>3450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7.25" customHeight="1" x14ac:dyDescent="0.2">
      <c r="A79" s="8">
        <v>17</v>
      </c>
      <c r="B79" s="8">
        <v>35220</v>
      </c>
      <c r="C79" s="9" t="s">
        <v>205</v>
      </c>
      <c r="D79" s="10" t="s">
        <v>3552</v>
      </c>
      <c r="E79" s="11" t="s">
        <v>1674</v>
      </c>
      <c r="F79" s="8">
        <v>102</v>
      </c>
      <c r="G79" s="8" t="s">
        <v>3450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17.25" customHeight="1" x14ac:dyDescent="0.2">
      <c r="A80" s="8">
        <v>18</v>
      </c>
      <c r="B80" s="8">
        <v>35224</v>
      </c>
      <c r="C80" s="9" t="s">
        <v>205</v>
      </c>
      <c r="D80" s="10" t="s">
        <v>3473</v>
      </c>
      <c r="E80" s="11" t="s">
        <v>3553</v>
      </c>
      <c r="F80" s="8">
        <v>102</v>
      </c>
      <c r="G80" s="8" t="s">
        <v>3450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17.25" customHeight="1" x14ac:dyDescent="0.2">
      <c r="A81" s="8">
        <v>19</v>
      </c>
      <c r="B81" s="8">
        <v>35227</v>
      </c>
      <c r="C81" s="9" t="s">
        <v>205</v>
      </c>
      <c r="D81" s="10" t="s">
        <v>1521</v>
      </c>
      <c r="E81" s="11" t="s">
        <v>3554</v>
      </c>
      <c r="F81" s="8">
        <v>102</v>
      </c>
      <c r="G81" s="8" t="s">
        <v>3450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17.25" customHeight="1" x14ac:dyDescent="0.2">
      <c r="A82" s="12">
        <v>20</v>
      </c>
      <c r="B82" s="12">
        <v>35231</v>
      </c>
      <c r="C82" s="13" t="s">
        <v>205</v>
      </c>
      <c r="D82" s="14" t="s">
        <v>3555</v>
      </c>
      <c r="E82" s="15" t="s">
        <v>1963</v>
      </c>
      <c r="F82" s="12">
        <v>102</v>
      </c>
      <c r="G82" s="12" t="s">
        <v>3450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1:18" ht="17.25" customHeight="1" x14ac:dyDescent="0.2">
      <c r="A83" s="16">
        <v>21</v>
      </c>
      <c r="B83" s="16">
        <v>35088</v>
      </c>
      <c r="C83" s="17" t="s">
        <v>226</v>
      </c>
      <c r="D83" s="18" t="s">
        <v>831</v>
      </c>
      <c r="E83" s="19" t="s">
        <v>3556</v>
      </c>
      <c r="F83" s="16">
        <v>102</v>
      </c>
      <c r="G83" s="16" t="s">
        <v>3490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7.25" customHeight="1" x14ac:dyDescent="0.2">
      <c r="A84" s="8">
        <v>22</v>
      </c>
      <c r="B84" s="8">
        <v>35092</v>
      </c>
      <c r="C84" s="9" t="s">
        <v>226</v>
      </c>
      <c r="D84" s="10" t="s">
        <v>2658</v>
      </c>
      <c r="E84" s="11" t="s">
        <v>3557</v>
      </c>
      <c r="F84" s="8">
        <v>102</v>
      </c>
      <c r="G84" s="8" t="s">
        <v>3490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17.25" customHeight="1" x14ac:dyDescent="0.2">
      <c r="A85" s="8">
        <v>23</v>
      </c>
      <c r="B85" s="8">
        <v>35096</v>
      </c>
      <c r="C85" s="9" t="s">
        <v>226</v>
      </c>
      <c r="D85" s="10" t="s">
        <v>259</v>
      </c>
      <c r="E85" s="11" t="s">
        <v>300</v>
      </c>
      <c r="F85" s="8">
        <v>102</v>
      </c>
      <c r="G85" s="8" t="s">
        <v>3490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17.25" customHeight="1" x14ac:dyDescent="0.2">
      <c r="A86" s="8">
        <v>24</v>
      </c>
      <c r="B86" s="8">
        <v>35099</v>
      </c>
      <c r="C86" s="9" t="s">
        <v>226</v>
      </c>
      <c r="D86" s="10" t="s">
        <v>3558</v>
      </c>
      <c r="E86" s="11" t="s">
        <v>3559</v>
      </c>
      <c r="F86" s="8">
        <v>102</v>
      </c>
      <c r="G86" s="8" t="s">
        <v>3493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17.25" customHeight="1" x14ac:dyDescent="0.2">
      <c r="A87" s="12">
        <v>25</v>
      </c>
      <c r="B87" s="12">
        <v>35102</v>
      </c>
      <c r="C87" s="13" t="s">
        <v>226</v>
      </c>
      <c r="D87" s="14" t="s">
        <v>3560</v>
      </c>
      <c r="E87" s="15" t="s">
        <v>3561</v>
      </c>
      <c r="F87" s="12">
        <v>102</v>
      </c>
      <c r="G87" s="12" t="s">
        <v>3490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17.25" customHeight="1" x14ac:dyDescent="0.2">
      <c r="A88" s="16">
        <v>26</v>
      </c>
      <c r="B88" s="16">
        <v>35106</v>
      </c>
      <c r="C88" s="17" t="s">
        <v>226</v>
      </c>
      <c r="D88" s="18" t="s">
        <v>1215</v>
      </c>
      <c r="E88" s="19" t="s">
        <v>3562</v>
      </c>
      <c r="F88" s="16">
        <v>102</v>
      </c>
      <c r="G88" s="16" t="s">
        <v>3490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ht="17.25" customHeight="1" x14ac:dyDescent="0.2">
      <c r="A89" s="8">
        <v>27</v>
      </c>
      <c r="B89" s="8">
        <v>35109</v>
      </c>
      <c r="C89" s="9" t="s">
        <v>226</v>
      </c>
      <c r="D89" s="10" t="s">
        <v>3563</v>
      </c>
      <c r="E89" s="11" t="s">
        <v>3564</v>
      </c>
      <c r="F89" s="8">
        <v>102</v>
      </c>
      <c r="G89" s="8" t="s">
        <v>3493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17.25" customHeight="1" x14ac:dyDescent="0.2">
      <c r="A90" s="8">
        <v>28</v>
      </c>
      <c r="B90" s="8">
        <v>35112</v>
      </c>
      <c r="C90" s="9" t="s">
        <v>226</v>
      </c>
      <c r="D90" s="10" t="s">
        <v>3297</v>
      </c>
      <c r="E90" s="11" t="s">
        <v>3565</v>
      </c>
      <c r="F90" s="8">
        <v>102</v>
      </c>
      <c r="G90" s="8" t="s">
        <v>3490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t="17.25" customHeight="1" x14ac:dyDescent="0.2">
      <c r="A91" s="8">
        <v>29</v>
      </c>
      <c r="B91" s="8">
        <v>35138</v>
      </c>
      <c r="C91" s="9" t="s">
        <v>226</v>
      </c>
      <c r="D91" s="10" t="s">
        <v>2018</v>
      </c>
      <c r="E91" s="11" t="s">
        <v>3566</v>
      </c>
      <c r="F91" s="8">
        <v>102</v>
      </c>
      <c r="G91" s="8" t="s">
        <v>3490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17.25" customHeight="1" x14ac:dyDescent="0.2">
      <c r="A92" s="12">
        <v>30</v>
      </c>
      <c r="B92" s="12">
        <v>35141</v>
      </c>
      <c r="C92" s="13" t="s">
        <v>226</v>
      </c>
      <c r="D92" s="14" t="s">
        <v>2500</v>
      </c>
      <c r="E92" s="15" t="s">
        <v>3567</v>
      </c>
      <c r="F92" s="12">
        <v>102</v>
      </c>
      <c r="G92" s="12" t="s">
        <v>3493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ht="17.25" customHeight="1" x14ac:dyDescent="0.2">
      <c r="A93" s="16">
        <v>31</v>
      </c>
      <c r="B93" s="16">
        <v>35145</v>
      </c>
      <c r="C93" s="17" t="s">
        <v>226</v>
      </c>
      <c r="D93" s="18" t="s">
        <v>3568</v>
      </c>
      <c r="E93" s="19" t="s">
        <v>3569</v>
      </c>
      <c r="F93" s="16">
        <v>102</v>
      </c>
      <c r="G93" s="16" t="s">
        <v>3493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ht="17.25" customHeight="1" x14ac:dyDescent="0.2">
      <c r="A94" s="8">
        <v>32</v>
      </c>
      <c r="B94" s="8">
        <v>35150</v>
      </c>
      <c r="C94" s="9" t="s">
        <v>226</v>
      </c>
      <c r="D94" s="10" t="s">
        <v>3570</v>
      </c>
      <c r="E94" s="11" t="s">
        <v>3571</v>
      </c>
      <c r="F94" s="8">
        <v>102</v>
      </c>
      <c r="G94" s="8" t="s">
        <v>3490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17.25" customHeight="1" x14ac:dyDescent="0.2">
      <c r="A95" s="8">
        <v>33</v>
      </c>
      <c r="B95" s="8">
        <v>35153</v>
      </c>
      <c r="C95" s="9" t="s">
        <v>226</v>
      </c>
      <c r="D95" s="10" t="s">
        <v>3572</v>
      </c>
      <c r="E95" s="11" t="s">
        <v>1212</v>
      </c>
      <c r="F95" s="8">
        <v>102</v>
      </c>
      <c r="G95" s="8" t="s">
        <v>3493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17.25" customHeight="1" x14ac:dyDescent="0.2">
      <c r="A96" s="8">
        <v>34</v>
      </c>
      <c r="B96" s="8">
        <v>35157</v>
      </c>
      <c r="C96" s="9" t="s">
        <v>226</v>
      </c>
      <c r="D96" s="10" t="s">
        <v>3573</v>
      </c>
      <c r="E96" s="11" t="s">
        <v>3574</v>
      </c>
      <c r="F96" s="8">
        <v>102</v>
      </c>
      <c r="G96" s="8" t="s">
        <v>3493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17.25" customHeight="1" x14ac:dyDescent="0.2">
      <c r="A97" s="12">
        <v>35</v>
      </c>
      <c r="B97" s="12">
        <v>35162</v>
      </c>
      <c r="C97" s="13" t="s">
        <v>226</v>
      </c>
      <c r="D97" s="14" t="s">
        <v>2489</v>
      </c>
      <c r="E97" s="15" t="s">
        <v>3575</v>
      </c>
      <c r="F97" s="12">
        <v>102</v>
      </c>
      <c r="G97" s="12" t="s">
        <v>3490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ht="17.25" customHeight="1" x14ac:dyDescent="0.2">
      <c r="A98" s="16">
        <v>36</v>
      </c>
      <c r="B98" s="16">
        <v>35187</v>
      </c>
      <c r="C98" s="17" t="s">
        <v>226</v>
      </c>
      <c r="D98" s="18" t="s">
        <v>229</v>
      </c>
      <c r="E98" s="19" t="s">
        <v>3576</v>
      </c>
      <c r="F98" s="16">
        <v>102</v>
      </c>
      <c r="G98" s="16" t="s">
        <v>3493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ht="17.25" customHeight="1" x14ac:dyDescent="0.2">
      <c r="A99" s="8">
        <v>37</v>
      </c>
      <c r="B99" s="8">
        <v>35190</v>
      </c>
      <c r="C99" s="9" t="s">
        <v>226</v>
      </c>
      <c r="D99" s="10" t="s">
        <v>3577</v>
      </c>
      <c r="E99" s="11" t="s">
        <v>3578</v>
      </c>
      <c r="F99" s="8">
        <v>102</v>
      </c>
      <c r="G99" s="8" t="s">
        <v>3490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17.25" customHeight="1" x14ac:dyDescent="0.2">
      <c r="A100" s="8">
        <v>38</v>
      </c>
      <c r="B100" s="8">
        <v>35193</v>
      </c>
      <c r="C100" s="9" t="s">
        <v>226</v>
      </c>
      <c r="D100" s="10" t="s">
        <v>569</v>
      </c>
      <c r="E100" s="11" t="s">
        <v>3579</v>
      </c>
      <c r="F100" s="8">
        <v>102</v>
      </c>
      <c r="G100" s="8" t="s">
        <v>3493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17.25" customHeight="1" x14ac:dyDescent="0.2">
      <c r="A101" s="8">
        <v>39</v>
      </c>
      <c r="B101" s="8">
        <v>35197</v>
      </c>
      <c r="C101" s="9" t="s">
        <v>226</v>
      </c>
      <c r="D101" s="10" t="s">
        <v>451</v>
      </c>
      <c r="E101" s="11" t="s">
        <v>3580</v>
      </c>
      <c r="F101" s="8">
        <v>102</v>
      </c>
      <c r="G101" s="8" t="s">
        <v>3493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17.25" customHeight="1" x14ac:dyDescent="0.2">
      <c r="A102" s="12">
        <v>40</v>
      </c>
      <c r="B102" s="12">
        <v>35201</v>
      </c>
      <c r="C102" s="13" t="s">
        <v>226</v>
      </c>
      <c r="D102" s="14" t="s">
        <v>3581</v>
      </c>
      <c r="E102" s="15" t="s">
        <v>3582</v>
      </c>
      <c r="F102" s="12">
        <v>102</v>
      </c>
      <c r="G102" s="12" t="s">
        <v>3493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ht="17.25" customHeight="1" x14ac:dyDescent="0.2">
      <c r="A103" s="16">
        <v>41</v>
      </c>
      <c r="B103" s="16">
        <v>35206</v>
      </c>
      <c r="C103" s="17" t="s">
        <v>226</v>
      </c>
      <c r="D103" s="18" t="s">
        <v>1139</v>
      </c>
      <c r="E103" s="19" t="s">
        <v>3583</v>
      </c>
      <c r="F103" s="16">
        <v>102</v>
      </c>
      <c r="G103" s="16" t="s">
        <v>3490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ht="17.25" customHeight="1" x14ac:dyDescent="0.2">
      <c r="A104" s="8">
        <v>42</v>
      </c>
      <c r="B104" s="8">
        <v>35210</v>
      </c>
      <c r="C104" s="9" t="s">
        <v>226</v>
      </c>
      <c r="D104" s="10" t="s">
        <v>3292</v>
      </c>
      <c r="E104" s="11" t="s">
        <v>2869</v>
      </c>
      <c r="F104" s="8">
        <v>102</v>
      </c>
      <c r="G104" s="8" t="s">
        <v>3490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17.25" customHeight="1" x14ac:dyDescent="0.2">
      <c r="A105" s="8">
        <v>43</v>
      </c>
      <c r="B105" s="8">
        <v>35236</v>
      </c>
      <c r="C105" s="9" t="s">
        <v>226</v>
      </c>
      <c r="D105" s="10" t="s">
        <v>3584</v>
      </c>
      <c r="E105" s="11" t="s">
        <v>3585</v>
      </c>
      <c r="F105" s="8">
        <v>102</v>
      </c>
      <c r="G105" s="8" t="s">
        <v>3490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17.25" customHeight="1" x14ac:dyDescent="0.2">
      <c r="A106" s="8">
        <v>44</v>
      </c>
      <c r="B106" s="8">
        <v>35239</v>
      </c>
      <c r="C106" s="9" t="s">
        <v>226</v>
      </c>
      <c r="D106" s="10" t="s">
        <v>1942</v>
      </c>
      <c r="E106" s="11" t="s">
        <v>1844</v>
      </c>
      <c r="F106" s="8">
        <v>102</v>
      </c>
      <c r="G106" s="8" t="s">
        <v>3493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ht="17.25" customHeight="1" x14ac:dyDescent="0.2">
      <c r="A107" s="12">
        <v>45</v>
      </c>
      <c r="B107" s="12">
        <v>35242</v>
      </c>
      <c r="C107" s="13" t="s">
        <v>226</v>
      </c>
      <c r="D107" s="14" t="s">
        <v>3586</v>
      </c>
      <c r="E107" s="15" t="s">
        <v>3587</v>
      </c>
      <c r="F107" s="12">
        <v>102</v>
      </c>
      <c r="G107" s="12" t="s">
        <v>3490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ht="17.25" customHeight="1" x14ac:dyDescent="0.2">
      <c r="A108" s="16">
        <v>46</v>
      </c>
      <c r="B108" s="16">
        <v>35248</v>
      </c>
      <c r="C108" s="17" t="s">
        <v>226</v>
      </c>
      <c r="D108" s="18" t="s">
        <v>3588</v>
      </c>
      <c r="E108" s="19" t="s">
        <v>3589</v>
      </c>
      <c r="F108" s="16">
        <v>102</v>
      </c>
      <c r="G108" s="16" t="s">
        <v>3490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ht="17.25" customHeight="1" x14ac:dyDescent="0.2">
      <c r="A109" s="8">
        <v>47</v>
      </c>
      <c r="B109" s="8">
        <v>35251</v>
      </c>
      <c r="C109" s="9" t="s">
        <v>226</v>
      </c>
      <c r="D109" s="10" t="s">
        <v>1409</v>
      </c>
      <c r="E109" s="11" t="s">
        <v>3590</v>
      </c>
      <c r="F109" s="8">
        <v>102</v>
      </c>
      <c r="G109" s="8" t="s">
        <v>3493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17.25" customHeight="1" x14ac:dyDescent="0.2">
      <c r="A110" s="8">
        <v>48</v>
      </c>
      <c r="B110" s="8">
        <v>35254</v>
      </c>
      <c r="C110" s="9" t="s">
        <v>226</v>
      </c>
      <c r="D110" s="10" t="s">
        <v>2766</v>
      </c>
      <c r="E110" s="11" t="s">
        <v>3591</v>
      </c>
      <c r="F110" s="8">
        <v>102</v>
      </c>
      <c r="G110" s="8" t="s">
        <v>3490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17.25" customHeight="1" x14ac:dyDescent="0.2">
      <c r="A111" s="8">
        <v>49</v>
      </c>
      <c r="B111" s="8">
        <v>35258</v>
      </c>
      <c r="C111" s="9" t="s">
        <v>226</v>
      </c>
      <c r="D111" s="10" t="s">
        <v>1582</v>
      </c>
      <c r="E111" s="11" t="s">
        <v>3592</v>
      </c>
      <c r="F111" s="8">
        <v>102</v>
      </c>
      <c r="G111" s="8" t="s">
        <v>3490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ht="17.25" customHeight="1" x14ac:dyDescent="0.2">
      <c r="A112" s="12">
        <v>50</v>
      </c>
      <c r="B112" s="12">
        <v>35261</v>
      </c>
      <c r="C112" s="13" t="s">
        <v>226</v>
      </c>
      <c r="D112" s="14" t="s">
        <v>3593</v>
      </c>
      <c r="E112" s="15" t="s">
        <v>3594</v>
      </c>
      <c r="F112" s="12">
        <v>102</v>
      </c>
      <c r="G112" s="12" t="s">
        <v>3493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ht="17.25" customHeight="1" x14ac:dyDescent="0.2">
      <c r="A113" s="39"/>
      <c r="B113" s="39" t="s">
        <v>4129</v>
      </c>
      <c r="C113" s="39">
        <f>COUNTIF(C63:C112,"ด.ช.")</f>
        <v>20</v>
      </c>
      <c r="D113" s="40" t="s">
        <v>5029</v>
      </c>
      <c r="E113" s="40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79">
        <v>241223</v>
      </c>
    </row>
    <row r="114" spans="1:18" ht="17.25" customHeight="1" x14ac:dyDescent="0.2">
      <c r="A114" s="39"/>
      <c r="B114" s="39" t="s">
        <v>4130</v>
      </c>
      <c r="C114" s="39">
        <f>COUNTIF(C63:C112,"ด.ญ.")</f>
        <v>30</v>
      </c>
      <c r="D114" s="40" t="s">
        <v>5029</v>
      </c>
      <c r="E114" s="40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</row>
    <row r="115" spans="1:18" ht="17.25" customHeight="1" x14ac:dyDescent="0.2">
      <c r="A115" s="39"/>
      <c r="B115" s="52" t="s">
        <v>4128</v>
      </c>
      <c r="C115" s="52">
        <f>C113+C114</f>
        <v>50</v>
      </c>
      <c r="D115" s="55" t="s">
        <v>5029</v>
      </c>
      <c r="E115" s="40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ht="17.25" customHeight="1" x14ac:dyDescent="0.2">
      <c r="A116" s="39"/>
      <c r="B116" s="39"/>
      <c r="C116" s="40"/>
      <c r="D116" s="40"/>
      <c r="E116" s="40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ht="17.25" customHeight="1" thickBot="1" x14ac:dyDescent="0.25">
      <c r="A117" s="80" t="s">
        <v>15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74" t="s">
        <v>6</v>
      </c>
    </row>
    <row r="118" spans="1:18" ht="17.25" customHeight="1" thickTop="1" x14ac:dyDescent="0.2">
      <c r="A118" s="84" t="s">
        <v>7</v>
      </c>
      <c r="B118" s="84"/>
      <c r="C118" s="86" t="s">
        <v>8</v>
      </c>
      <c r="D118" s="82" t="s">
        <v>16</v>
      </c>
      <c r="E118" s="82"/>
      <c r="F118" s="86" t="s">
        <v>9</v>
      </c>
      <c r="G118" s="82" t="s">
        <v>17</v>
      </c>
      <c r="H118" s="82"/>
      <c r="I118" s="82"/>
      <c r="J118" s="82"/>
      <c r="K118" s="82"/>
      <c r="L118" s="82"/>
      <c r="M118" s="82"/>
      <c r="N118" s="82"/>
      <c r="O118" s="82"/>
      <c r="P118" s="21"/>
      <c r="Q118" s="73"/>
      <c r="R118" s="73"/>
    </row>
    <row r="119" spans="1:18" ht="17.25" customHeight="1" x14ac:dyDescent="0.2">
      <c r="A119" s="85"/>
      <c r="B119" s="85"/>
      <c r="C119" s="87"/>
      <c r="D119" s="83"/>
      <c r="E119" s="83"/>
      <c r="F119" s="87"/>
      <c r="G119" s="83"/>
      <c r="H119" s="83"/>
      <c r="I119" s="83"/>
      <c r="J119" s="83"/>
      <c r="K119" s="83"/>
      <c r="L119" s="83"/>
      <c r="M119" s="83"/>
      <c r="N119" s="83"/>
      <c r="O119" s="83"/>
      <c r="P119" s="81" t="s">
        <v>129</v>
      </c>
      <c r="Q119" s="81"/>
      <c r="R119" s="81"/>
    </row>
    <row r="120" spans="1:18" ht="17.25" customHeight="1" x14ac:dyDescent="0.2">
      <c r="A120" s="4" t="s">
        <v>0</v>
      </c>
      <c r="B120" s="4" t="s">
        <v>1</v>
      </c>
      <c r="C120" s="5" t="s">
        <v>2</v>
      </c>
      <c r="D120" s="6" t="s">
        <v>3</v>
      </c>
      <c r="E120" s="7" t="s">
        <v>4</v>
      </c>
      <c r="F120" s="4" t="s">
        <v>5</v>
      </c>
      <c r="G120" s="4" t="s">
        <v>3595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 t="s">
        <v>2659</v>
      </c>
    </row>
    <row r="121" spans="1:18" ht="17.25" customHeight="1" x14ac:dyDescent="0.2">
      <c r="A121" s="16">
        <v>1</v>
      </c>
      <c r="B121" s="16">
        <v>35070</v>
      </c>
      <c r="C121" s="17" t="s">
        <v>205</v>
      </c>
      <c r="D121" s="18" t="s">
        <v>850</v>
      </c>
      <c r="E121" s="19" t="s">
        <v>1159</v>
      </c>
      <c r="F121" s="16">
        <v>103</v>
      </c>
      <c r="G121" s="16" t="s">
        <v>3450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ht="17.25" customHeight="1" x14ac:dyDescent="0.2">
      <c r="A122" s="8">
        <v>2</v>
      </c>
      <c r="B122" s="8">
        <v>35074</v>
      </c>
      <c r="C122" s="9" t="s">
        <v>205</v>
      </c>
      <c r="D122" s="10" t="s">
        <v>3596</v>
      </c>
      <c r="E122" s="11" t="s">
        <v>3597</v>
      </c>
      <c r="F122" s="8">
        <v>103</v>
      </c>
      <c r="G122" s="8" t="s">
        <v>3450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17.25" customHeight="1" x14ac:dyDescent="0.2">
      <c r="A123" s="8">
        <v>3</v>
      </c>
      <c r="B123" s="8">
        <v>35078</v>
      </c>
      <c r="C123" s="9" t="s">
        <v>205</v>
      </c>
      <c r="D123" s="10" t="s">
        <v>2727</v>
      </c>
      <c r="E123" s="11" t="s">
        <v>3598</v>
      </c>
      <c r="F123" s="8">
        <v>103</v>
      </c>
      <c r="G123" s="8" t="s">
        <v>3450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17.25" customHeight="1" x14ac:dyDescent="0.2">
      <c r="A124" s="8">
        <v>4</v>
      </c>
      <c r="B124" s="8">
        <v>35081</v>
      </c>
      <c r="C124" s="9" t="s">
        <v>205</v>
      </c>
      <c r="D124" s="10" t="s">
        <v>3599</v>
      </c>
      <c r="E124" s="11" t="s">
        <v>2894</v>
      </c>
      <c r="F124" s="8">
        <v>103</v>
      </c>
      <c r="G124" s="8" t="s">
        <v>3450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17.25" customHeight="1" x14ac:dyDescent="0.2">
      <c r="A125" s="12">
        <v>5</v>
      </c>
      <c r="B125" s="12">
        <v>35085</v>
      </c>
      <c r="C125" s="13" t="s">
        <v>205</v>
      </c>
      <c r="D125" s="14" t="s">
        <v>3600</v>
      </c>
      <c r="E125" s="15" t="s">
        <v>3601</v>
      </c>
      <c r="F125" s="12">
        <v>103</v>
      </c>
      <c r="G125" s="12" t="s">
        <v>3450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1:18" ht="17.25" customHeight="1" x14ac:dyDescent="0.2">
      <c r="A126" s="16">
        <v>6</v>
      </c>
      <c r="B126" s="16">
        <v>35118</v>
      </c>
      <c r="C126" s="17" t="s">
        <v>205</v>
      </c>
      <c r="D126" s="18" t="s">
        <v>3602</v>
      </c>
      <c r="E126" s="19" t="s">
        <v>3603</v>
      </c>
      <c r="F126" s="16">
        <v>103</v>
      </c>
      <c r="G126" s="16" t="s">
        <v>3450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ht="17.25" customHeight="1" x14ac:dyDescent="0.2">
      <c r="A127" s="8">
        <v>7</v>
      </c>
      <c r="B127" s="8">
        <v>35123</v>
      </c>
      <c r="C127" s="9" t="s">
        <v>205</v>
      </c>
      <c r="D127" s="10" t="s">
        <v>415</v>
      </c>
      <c r="E127" s="11" t="s">
        <v>3604</v>
      </c>
      <c r="F127" s="8">
        <v>103</v>
      </c>
      <c r="G127" s="8" t="s">
        <v>3450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17.25" customHeight="1" x14ac:dyDescent="0.2">
      <c r="A128" s="8">
        <v>8</v>
      </c>
      <c r="B128" s="8">
        <v>35126</v>
      </c>
      <c r="C128" s="9" t="s">
        <v>205</v>
      </c>
      <c r="D128" s="10" t="s">
        <v>3605</v>
      </c>
      <c r="E128" s="11" t="s">
        <v>3606</v>
      </c>
      <c r="F128" s="8">
        <v>103</v>
      </c>
      <c r="G128" s="8" t="s">
        <v>3450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17.25" customHeight="1" x14ac:dyDescent="0.2">
      <c r="A129" s="8">
        <v>9</v>
      </c>
      <c r="B129" s="8">
        <v>35130</v>
      </c>
      <c r="C129" s="9" t="s">
        <v>205</v>
      </c>
      <c r="D129" s="10" t="s">
        <v>3607</v>
      </c>
      <c r="E129" s="11" t="s">
        <v>3608</v>
      </c>
      <c r="F129" s="8">
        <v>103</v>
      </c>
      <c r="G129" s="8" t="s">
        <v>3450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17.25" customHeight="1" x14ac:dyDescent="0.2">
      <c r="A130" s="12">
        <v>10</v>
      </c>
      <c r="B130" s="12">
        <v>35134</v>
      </c>
      <c r="C130" s="13" t="s">
        <v>205</v>
      </c>
      <c r="D130" s="14" t="s">
        <v>3609</v>
      </c>
      <c r="E130" s="15" t="s">
        <v>3610</v>
      </c>
      <c r="F130" s="12">
        <v>103</v>
      </c>
      <c r="G130" s="12" t="s">
        <v>3450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1:18" ht="17.25" customHeight="1" x14ac:dyDescent="0.2">
      <c r="A131" s="16">
        <v>11</v>
      </c>
      <c r="B131" s="16">
        <v>35166</v>
      </c>
      <c r="C131" s="17" t="s">
        <v>205</v>
      </c>
      <c r="D131" s="18" t="s">
        <v>3611</v>
      </c>
      <c r="E131" s="19" t="s">
        <v>3612</v>
      </c>
      <c r="F131" s="16">
        <v>103</v>
      </c>
      <c r="G131" s="16" t="s">
        <v>3450</v>
      </c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ht="17.25" customHeight="1" x14ac:dyDescent="0.2">
      <c r="A132" s="8">
        <v>12</v>
      </c>
      <c r="B132" s="8">
        <v>35171</v>
      </c>
      <c r="C132" s="9" t="s">
        <v>205</v>
      </c>
      <c r="D132" s="10" t="s">
        <v>3613</v>
      </c>
      <c r="E132" s="11" t="s">
        <v>3614</v>
      </c>
      <c r="F132" s="8">
        <v>103</v>
      </c>
      <c r="G132" s="8" t="s">
        <v>3450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17.25" customHeight="1" x14ac:dyDescent="0.2">
      <c r="A133" s="8">
        <v>13</v>
      </c>
      <c r="B133" s="8">
        <v>35178</v>
      </c>
      <c r="C133" s="9" t="s">
        <v>205</v>
      </c>
      <c r="D133" s="10" t="s">
        <v>3615</v>
      </c>
      <c r="E133" s="11" t="s">
        <v>3616</v>
      </c>
      <c r="F133" s="8">
        <v>103</v>
      </c>
      <c r="G133" s="8" t="s">
        <v>3450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ht="17.25" customHeight="1" x14ac:dyDescent="0.2">
      <c r="A134" s="8">
        <v>14</v>
      </c>
      <c r="B134" s="8">
        <v>35181</v>
      </c>
      <c r="C134" s="9" t="s">
        <v>205</v>
      </c>
      <c r="D134" s="10" t="s">
        <v>2153</v>
      </c>
      <c r="E134" s="11" t="s">
        <v>3617</v>
      </c>
      <c r="F134" s="8">
        <v>103</v>
      </c>
      <c r="G134" s="8" t="s">
        <v>3450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17.25" customHeight="1" x14ac:dyDescent="0.2">
      <c r="A135" s="12">
        <v>15</v>
      </c>
      <c r="B135" s="12">
        <v>35184</v>
      </c>
      <c r="C135" s="13" t="s">
        <v>205</v>
      </c>
      <c r="D135" s="14" t="s">
        <v>3618</v>
      </c>
      <c r="E135" s="15" t="s">
        <v>3619</v>
      </c>
      <c r="F135" s="12">
        <v>103</v>
      </c>
      <c r="G135" s="12" t="s">
        <v>3450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1:18" ht="17.25" customHeight="1" x14ac:dyDescent="0.2">
      <c r="A136" s="16">
        <v>16</v>
      </c>
      <c r="B136" s="16">
        <v>35217</v>
      </c>
      <c r="C136" s="17" t="s">
        <v>205</v>
      </c>
      <c r="D136" s="18" t="s">
        <v>782</v>
      </c>
      <c r="E136" s="19" t="s">
        <v>1994</v>
      </c>
      <c r="F136" s="16">
        <v>103</v>
      </c>
      <c r="G136" s="16" t="s">
        <v>3450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ht="17.25" customHeight="1" x14ac:dyDescent="0.2">
      <c r="A137" s="8">
        <v>17</v>
      </c>
      <c r="B137" s="8">
        <v>35222</v>
      </c>
      <c r="C137" s="9" t="s">
        <v>205</v>
      </c>
      <c r="D137" s="10" t="s">
        <v>2442</v>
      </c>
      <c r="E137" s="11" t="s">
        <v>3620</v>
      </c>
      <c r="F137" s="8">
        <v>103</v>
      </c>
      <c r="G137" s="8" t="s">
        <v>3450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17.25" customHeight="1" x14ac:dyDescent="0.2">
      <c r="A138" s="8">
        <v>18</v>
      </c>
      <c r="B138" s="8">
        <v>35225</v>
      </c>
      <c r="C138" s="9" t="s">
        <v>205</v>
      </c>
      <c r="D138" s="10" t="s">
        <v>214</v>
      </c>
      <c r="E138" s="11" t="s">
        <v>3621</v>
      </c>
      <c r="F138" s="8">
        <v>103</v>
      </c>
      <c r="G138" s="8" t="s">
        <v>3450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17.25" customHeight="1" x14ac:dyDescent="0.2">
      <c r="A139" s="8">
        <v>19</v>
      </c>
      <c r="B139" s="8">
        <v>35228</v>
      </c>
      <c r="C139" s="9" t="s">
        <v>205</v>
      </c>
      <c r="D139" s="10" t="s">
        <v>3622</v>
      </c>
      <c r="E139" s="11" t="s">
        <v>2264</v>
      </c>
      <c r="F139" s="8">
        <v>103</v>
      </c>
      <c r="G139" s="8" t="s">
        <v>3450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17.25" customHeight="1" x14ac:dyDescent="0.2">
      <c r="A140" s="12">
        <v>20</v>
      </c>
      <c r="B140" s="12">
        <v>35234</v>
      </c>
      <c r="C140" s="13" t="s">
        <v>205</v>
      </c>
      <c r="D140" s="14" t="s">
        <v>3623</v>
      </c>
      <c r="E140" s="15" t="s">
        <v>3624</v>
      </c>
      <c r="F140" s="12">
        <v>103</v>
      </c>
      <c r="G140" s="12" t="s">
        <v>3450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ht="17.25" customHeight="1" x14ac:dyDescent="0.2">
      <c r="A141" s="16">
        <v>21</v>
      </c>
      <c r="B141" s="16">
        <v>35089</v>
      </c>
      <c r="C141" s="17" t="s">
        <v>226</v>
      </c>
      <c r="D141" s="18" t="s">
        <v>3625</v>
      </c>
      <c r="E141" s="19" t="s">
        <v>3626</v>
      </c>
      <c r="F141" s="16">
        <v>103</v>
      </c>
      <c r="G141" s="16" t="s">
        <v>3493</v>
      </c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ht="17.25" customHeight="1" x14ac:dyDescent="0.2">
      <c r="A142" s="8">
        <v>22</v>
      </c>
      <c r="B142" s="8">
        <v>35094</v>
      </c>
      <c r="C142" s="9" t="s">
        <v>226</v>
      </c>
      <c r="D142" s="10" t="s">
        <v>3627</v>
      </c>
      <c r="E142" s="11" t="s">
        <v>3628</v>
      </c>
      <c r="F142" s="8">
        <v>103</v>
      </c>
      <c r="G142" s="8" t="s">
        <v>3490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17.25" customHeight="1" x14ac:dyDescent="0.2">
      <c r="A143" s="8">
        <v>23</v>
      </c>
      <c r="B143" s="8">
        <v>35097</v>
      </c>
      <c r="C143" s="9" t="s">
        <v>226</v>
      </c>
      <c r="D143" s="10" t="s">
        <v>1203</v>
      </c>
      <c r="E143" s="11" t="s">
        <v>3629</v>
      </c>
      <c r="F143" s="8">
        <v>103</v>
      </c>
      <c r="G143" s="8" t="s">
        <v>3493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17.25" customHeight="1" x14ac:dyDescent="0.2">
      <c r="A144" s="8">
        <v>24</v>
      </c>
      <c r="B144" s="8">
        <v>35100</v>
      </c>
      <c r="C144" s="9" t="s">
        <v>226</v>
      </c>
      <c r="D144" s="10" t="s">
        <v>3630</v>
      </c>
      <c r="E144" s="11" t="s">
        <v>3631</v>
      </c>
      <c r="F144" s="8">
        <v>103</v>
      </c>
      <c r="G144" s="8" t="s">
        <v>3490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17.25" customHeight="1" x14ac:dyDescent="0.2">
      <c r="A145" s="12">
        <v>25</v>
      </c>
      <c r="B145" s="12">
        <v>35103</v>
      </c>
      <c r="C145" s="13" t="s">
        <v>226</v>
      </c>
      <c r="D145" s="14" t="s">
        <v>3632</v>
      </c>
      <c r="E145" s="15" t="s">
        <v>3633</v>
      </c>
      <c r="F145" s="12">
        <v>103</v>
      </c>
      <c r="G145" s="12" t="s">
        <v>3493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1:18" ht="17.25" customHeight="1" x14ac:dyDescent="0.2">
      <c r="A146" s="16">
        <v>26</v>
      </c>
      <c r="B146" s="16">
        <v>35107</v>
      </c>
      <c r="C146" s="17" t="s">
        <v>226</v>
      </c>
      <c r="D146" s="18" t="s">
        <v>3634</v>
      </c>
      <c r="E146" s="19" t="s">
        <v>3635</v>
      </c>
      <c r="F146" s="16">
        <v>103</v>
      </c>
      <c r="G146" s="16" t="s">
        <v>3493</v>
      </c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ht="17.25" customHeight="1" x14ac:dyDescent="0.2">
      <c r="A147" s="8">
        <v>27</v>
      </c>
      <c r="B147" s="8">
        <v>35110</v>
      </c>
      <c r="C147" s="9" t="s">
        <v>226</v>
      </c>
      <c r="D147" s="10" t="s">
        <v>2815</v>
      </c>
      <c r="E147" s="11" t="s">
        <v>3636</v>
      </c>
      <c r="F147" s="8">
        <v>103</v>
      </c>
      <c r="G147" s="8" t="s">
        <v>3490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17.25" customHeight="1" x14ac:dyDescent="0.2">
      <c r="A148" s="8">
        <v>28</v>
      </c>
      <c r="B148" s="8">
        <v>35115</v>
      </c>
      <c r="C148" s="9" t="s">
        <v>226</v>
      </c>
      <c r="D148" s="10" t="s">
        <v>402</v>
      </c>
      <c r="E148" s="11" t="s">
        <v>3637</v>
      </c>
      <c r="F148" s="8">
        <v>103</v>
      </c>
      <c r="G148" s="8" t="s">
        <v>3493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17.25" customHeight="1" x14ac:dyDescent="0.2">
      <c r="A149" s="8">
        <v>29</v>
      </c>
      <c r="B149" s="8">
        <v>35139</v>
      </c>
      <c r="C149" s="9" t="s">
        <v>226</v>
      </c>
      <c r="D149" s="10" t="s">
        <v>2712</v>
      </c>
      <c r="E149" s="11" t="s">
        <v>2706</v>
      </c>
      <c r="F149" s="8">
        <v>103</v>
      </c>
      <c r="G149" s="8" t="s">
        <v>3493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17.25" customHeight="1" x14ac:dyDescent="0.2">
      <c r="A150" s="12">
        <v>30</v>
      </c>
      <c r="B150" s="12">
        <v>35142</v>
      </c>
      <c r="C150" s="13" t="s">
        <v>226</v>
      </c>
      <c r="D150" s="14" t="s">
        <v>3638</v>
      </c>
      <c r="E150" s="15" t="s">
        <v>3347</v>
      </c>
      <c r="F150" s="12">
        <v>103</v>
      </c>
      <c r="G150" s="12" t="s">
        <v>3490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1:18" ht="17.25" customHeight="1" x14ac:dyDescent="0.2">
      <c r="A151" s="16">
        <v>31</v>
      </c>
      <c r="B151" s="16">
        <v>35146</v>
      </c>
      <c r="C151" s="17" t="s">
        <v>226</v>
      </c>
      <c r="D151" s="18" t="s">
        <v>2928</v>
      </c>
      <c r="E151" s="19" t="s">
        <v>3639</v>
      </c>
      <c r="F151" s="16">
        <v>103</v>
      </c>
      <c r="G151" s="16" t="s">
        <v>3490</v>
      </c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ht="17.25" customHeight="1" x14ac:dyDescent="0.2">
      <c r="A152" s="8">
        <v>32</v>
      </c>
      <c r="B152" s="8">
        <v>35151</v>
      </c>
      <c r="C152" s="9" t="s">
        <v>226</v>
      </c>
      <c r="D152" s="10" t="s">
        <v>3640</v>
      </c>
      <c r="E152" s="11" t="s">
        <v>3641</v>
      </c>
      <c r="F152" s="8">
        <v>103</v>
      </c>
      <c r="G152" s="8" t="s">
        <v>3493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17.25" customHeight="1" x14ac:dyDescent="0.2">
      <c r="A153" s="8">
        <v>33</v>
      </c>
      <c r="B153" s="8">
        <v>35154</v>
      </c>
      <c r="C153" s="9" t="s">
        <v>226</v>
      </c>
      <c r="D153" s="10" t="s">
        <v>667</v>
      </c>
      <c r="E153" s="11" t="s">
        <v>3642</v>
      </c>
      <c r="F153" s="8">
        <v>103</v>
      </c>
      <c r="G153" s="8" t="s">
        <v>3490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17.25" customHeight="1" x14ac:dyDescent="0.2">
      <c r="A154" s="8">
        <v>34</v>
      </c>
      <c r="B154" s="8">
        <v>35158</v>
      </c>
      <c r="C154" s="9" t="s">
        <v>226</v>
      </c>
      <c r="D154" s="10" t="s">
        <v>3643</v>
      </c>
      <c r="E154" s="11" t="s">
        <v>2771</v>
      </c>
      <c r="F154" s="8">
        <v>103</v>
      </c>
      <c r="G154" s="8" t="s">
        <v>3490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17.25" customHeight="1" x14ac:dyDescent="0.2">
      <c r="A155" s="12">
        <v>35</v>
      </c>
      <c r="B155" s="12">
        <v>35163</v>
      </c>
      <c r="C155" s="13" t="s">
        <v>226</v>
      </c>
      <c r="D155" s="14" t="s">
        <v>1381</v>
      </c>
      <c r="E155" s="15" t="s">
        <v>3644</v>
      </c>
      <c r="F155" s="12">
        <v>103</v>
      </c>
      <c r="G155" s="12" t="s">
        <v>3493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1:18" ht="17.25" customHeight="1" x14ac:dyDescent="0.2">
      <c r="A156" s="16">
        <v>36</v>
      </c>
      <c r="B156" s="16">
        <v>35188</v>
      </c>
      <c r="C156" s="17" t="s">
        <v>226</v>
      </c>
      <c r="D156" s="18" t="s">
        <v>3645</v>
      </c>
      <c r="E156" s="19" t="s">
        <v>3646</v>
      </c>
      <c r="F156" s="16">
        <v>103</v>
      </c>
      <c r="G156" s="16" t="s">
        <v>3490</v>
      </c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ht="17.25" customHeight="1" x14ac:dyDescent="0.2">
      <c r="A157" s="8">
        <v>37</v>
      </c>
      <c r="B157" s="8">
        <v>35191</v>
      </c>
      <c r="C157" s="9" t="s">
        <v>226</v>
      </c>
      <c r="D157" s="10" t="s">
        <v>753</v>
      </c>
      <c r="E157" s="11" t="s">
        <v>1481</v>
      </c>
      <c r="F157" s="8">
        <v>103</v>
      </c>
      <c r="G157" s="8" t="s">
        <v>3493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ht="17.25" customHeight="1" x14ac:dyDescent="0.2">
      <c r="A158" s="8">
        <v>38</v>
      </c>
      <c r="B158" s="8">
        <v>35194</v>
      </c>
      <c r="C158" s="9" t="s">
        <v>226</v>
      </c>
      <c r="D158" s="10" t="s">
        <v>2715</v>
      </c>
      <c r="E158" s="11" t="s">
        <v>3647</v>
      </c>
      <c r="F158" s="8">
        <v>103</v>
      </c>
      <c r="G158" s="8" t="s">
        <v>3490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ht="17.25" customHeight="1" x14ac:dyDescent="0.2">
      <c r="A159" s="8">
        <v>39</v>
      </c>
      <c r="B159" s="8">
        <v>35198</v>
      </c>
      <c r="C159" s="9" t="s">
        <v>226</v>
      </c>
      <c r="D159" s="10" t="s">
        <v>3648</v>
      </c>
      <c r="E159" s="11" t="s">
        <v>3649</v>
      </c>
      <c r="F159" s="8">
        <v>103</v>
      </c>
      <c r="G159" s="8" t="s">
        <v>3490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ht="17.25" customHeight="1" x14ac:dyDescent="0.2">
      <c r="A160" s="12">
        <v>40</v>
      </c>
      <c r="B160" s="12">
        <v>35203</v>
      </c>
      <c r="C160" s="13" t="s">
        <v>226</v>
      </c>
      <c r="D160" s="14" t="s">
        <v>3650</v>
      </c>
      <c r="E160" s="15" t="s">
        <v>3651</v>
      </c>
      <c r="F160" s="12">
        <v>103</v>
      </c>
      <c r="G160" s="12" t="s">
        <v>3493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ht="17.25" customHeight="1" x14ac:dyDescent="0.2">
      <c r="A161" s="16">
        <v>41</v>
      </c>
      <c r="B161" s="16">
        <v>35207</v>
      </c>
      <c r="C161" s="17" t="s">
        <v>226</v>
      </c>
      <c r="D161" s="18" t="s">
        <v>3652</v>
      </c>
      <c r="E161" s="19" t="s">
        <v>3653</v>
      </c>
      <c r="F161" s="16">
        <v>103</v>
      </c>
      <c r="G161" s="16" t="s">
        <v>3493</v>
      </c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ht="17.25" customHeight="1" x14ac:dyDescent="0.2">
      <c r="A162" s="8">
        <v>42</v>
      </c>
      <c r="B162" s="8">
        <v>35211</v>
      </c>
      <c r="C162" s="9" t="s">
        <v>226</v>
      </c>
      <c r="D162" s="10" t="s">
        <v>297</v>
      </c>
      <c r="E162" s="11" t="s">
        <v>732</v>
      </c>
      <c r="F162" s="8">
        <v>103</v>
      </c>
      <c r="G162" s="8" t="s">
        <v>3493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ht="17.25" customHeight="1" x14ac:dyDescent="0.2">
      <c r="A163" s="8">
        <v>43</v>
      </c>
      <c r="B163" s="8">
        <v>35237</v>
      </c>
      <c r="C163" s="9" t="s">
        <v>226</v>
      </c>
      <c r="D163" s="10" t="s">
        <v>2210</v>
      </c>
      <c r="E163" s="11" t="s">
        <v>3654</v>
      </c>
      <c r="F163" s="8">
        <v>103</v>
      </c>
      <c r="G163" s="8" t="s">
        <v>3493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17.25" customHeight="1" x14ac:dyDescent="0.2">
      <c r="A164" s="8">
        <v>44</v>
      </c>
      <c r="B164" s="8">
        <v>35240</v>
      </c>
      <c r="C164" s="9" t="s">
        <v>226</v>
      </c>
      <c r="D164" s="10" t="s">
        <v>436</v>
      </c>
      <c r="E164" s="11" t="s">
        <v>3655</v>
      </c>
      <c r="F164" s="8">
        <v>103</v>
      </c>
      <c r="G164" s="8" t="s">
        <v>3490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ht="17.25" customHeight="1" x14ac:dyDescent="0.2">
      <c r="A165" s="12">
        <v>45</v>
      </c>
      <c r="B165" s="12">
        <v>35243</v>
      </c>
      <c r="C165" s="13" t="s">
        <v>226</v>
      </c>
      <c r="D165" s="14" t="s">
        <v>1390</v>
      </c>
      <c r="E165" s="15" t="s">
        <v>3656</v>
      </c>
      <c r="F165" s="12">
        <v>103</v>
      </c>
      <c r="G165" s="12" t="s">
        <v>3493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1:18" ht="17.25" customHeight="1" x14ac:dyDescent="0.2">
      <c r="A166" s="16">
        <v>46</v>
      </c>
      <c r="B166" s="16">
        <v>35249</v>
      </c>
      <c r="C166" s="17" t="s">
        <v>226</v>
      </c>
      <c r="D166" s="18" t="s">
        <v>2299</v>
      </c>
      <c r="E166" s="19" t="s">
        <v>3657</v>
      </c>
      <c r="F166" s="16">
        <v>103</v>
      </c>
      <c r="G166" s="16" t="s">
        <v>3493</v>
      </c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ht="17.25" customHeight="1" x14ac:dyDescent="0.2">
      <c r="A167" s="8">
        <v>47</v>
      </c>
      <c r="B167" s="8">
        <v>35252</v>
      </c>
      <c r="C167" s="9" t="s">
        <v>226</v>
      </c>
      <c r="D167" s="10" t="s">
        <v>3658</v>
      </c>
      <c r="E167" s="11" t="s">
        <v>3659</v>
      </c>
      <c r="F167" s="8">
        <v>103</v>
      </c>
      <c r="G167" s="8" t="s">
        <v>3490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ht="17.25" customHeight="1" x14ac:dyDescent="0.2">
      <c r="A168" s="8">
        <v>48</v>
      </c>
      <c r="B168" s="8">
        <v>35255</v>
      </c>
      <c r="C168" s="9" t="s">
        <v>226</v>
      </c>
      <c r="D168" s="10" t="s">
        <v>3660</v>
      </c>
      <c r="E168" s="11" t="s">
        <v>3661</v>
      </c>
      <c r="F168" s="8">
        <v>103</v>
      </c>
      <c r="G168" s="8" t="s">
        <v>3493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ht="17.25" customHeight="1" x14ac:dyDescent="0.2">
      <c r="A169" s="8">
        <v>49</v>
      </c>
      <c r="B169" s="8">
        <v>35259</v>
      </c>
      <c r="C169" s="9" t="s">
        <v>226</v>
      </c>
      <c r="D169" s="10" t="s">
        <v>3662</v>
      </c>
      <c r="E169" s="11" t="s">
        <v>3663</v>
      </c>
      <c r="F169" s="8">
        <v>103</v>
      </c>
      <c r="G169" s="8" t="s">
        <v>3493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ht="17.25" customHeight="1" x14ac:dyDescent="0.2">
      <c r="A170" s="12">
        <v>50</v>
      </c>
      <c r="B170" s="12">
        <v>35262</v>
      </c>
      <c r="C170" s="13" t="s">
        <v>226</v>
      </c>
      <c r="D170" s="14" t="s">
        <v>3664</v>
      </c>
      <c r="E170" s="15" t="s">
        <v>3665</v>
      </c>
      <c r="F170" s="12">
        <v>103</v>
      </c>
      <c r="G170" s="12" t="s">
        <v>3490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1:18" ht="17.25" customHeight="1" x14ac:dyDescent="0.2">
      <c r="A171" s="39"/>
      <c r="B171" s="39" t="s">
        <v>4129</v>
      </c>
      <c r="C171" s="39">
        <f>COUNTIF(C121:C170,"ด.ช.")</f>
        <v>20</v>
      </c>
      <c r="D171" s="40" t="s">
        <v>5029</v>
      </c>
      <c r="E171" s="40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79">
        <v>241223</v>
      </c>
    </row>
    <row r="172" spans="1:18" ht="17.25" customHeight="1" x14ac:dyDescent="0.2">
      <c r="A172" s="39"/>
      <c r="B172" s="39" t="s">
        <v>4130</v>
      </c>
      <c r="C172" s="39">
        <f>COUNTIF(C121:C170,"ด.ญ.")</f>
        <v>30</v>
      </c>
      <c r="D172" s="40" t="s">
        <v>5029</v>
      </c>
      <c r="E172" s="40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</row>
    <row r="173" spans="1:18" ht="17.25" customHeight="1" x14ac:dyDescent="0.2">
      <c r="A173" s="39"/>
      <c r="B173" s="52" t="s">
        <v>4128</v>
      </c>
      <c r="C173" s="52">
        <f>C171+C172</f>
        <v>50</v>
      </c>
      <c r="D173" s="55" t="s">
        <v>5029</v>
      </c>
      <c r="E173" s="40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</row>
    <row r="174" spans="1:18" ht="17.25" customHeight="1" x14ac:dyDescent="0.2">
      <c r="A174" s="39"/>
      <c r="B174" s="39"/>
      <c r="C174" s="40"/>
      <c r="D174" s="40"/>
      <c r="E174" s="40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</row>
    <row r="175" spans="1:18" ht="17.25" customHeight="1" thickBot="1" x14ac:dyDescent="0.25">
      <c r="A175" s="80" t="s">
        <v>18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74" t="s">
        <v>6</v>
      </c>
    </row>
    <row r="176" spans="1:18" ht="17.25" customHeight="1" thickTop="1" x14ac:dyDescent="0.2">
      <c r="A176" s="84" t="s">
        <v>7</v>
      </c>
      <c r="B176" s="84"/>
      <c r="C176" s="86" t="s">
        <v>8</v>
      </c>
      <c r="D176" s="82" t="s">
        <v>19</v>
      </c>
      <c r="E176" s="82"/>
      <c r="F176" s="86" t="s">
        <v>9</v>
      </c>
      <c r="G176" s="82" t="s">
        <v>5035</v>
      </c>
      <c r="H176" s="82"/>
      <c r="I176" s="82"/>
      <c r="J176" s="82"/>
      <c r="K176" s="82"/>
      <c r="L176" s="82"/>
      <c r="M176" s="82"/>
      <c r="N176" s="82"/>
      <c r="O176" s="82"/>
      <c r="P176" s="21"/>
      <c r="Q176" s="73"/>
      <c r="R176" s="73"/>
    </row>
    <row r="177" spans="1:18" ht="17.25" customHeight="1" x14ac:dyDescent="0.2">
      <c r="A177" s="85"/>
      <c r="B177" s="85"/>
      <c r="C177" s="87"/>
      <c r="D177" s="83"/>
      <c r="E177" s="83"/>
      <c r="F177" s="87"/>
      <c r="G177" s="83"/>
      <c r="H177" s="83"/>
      <c r="I177" s="83"/>
      <c r="J177" s="83"/>
      <c r="K177" s="83"/>
      <c r="L177" s="83"/>
      <c r="M177" s="83"/>
      <c r="N177" s="83"/>
      <c r="O177" s="83"/>
      <c r="P177" s="81" t="s">
        <v>129</v>
      </c>
      <c r="Q177" s="81"/>
      <c r="R177" s="81"/>
    </row>
    <row r="178" spans="1:18" ht="17.25" customHeight="1" x14ac:dyDescent="0.2">
      <c r="A178" s="4" t="s">
        <v>0</v>
      </c>
      <c r="B178" s="4" t="s">
        <v>1</v>
      </c>
      <c r="C178" s="5" t="s">
        <v>2</v>
      </c>
      <c r="D178" s="6" t="s">
        <v>3</v>
      </c>
      <c r="E178" s="7" t="s">
        <v>4</v>
      </c>
      <c r="F178" s="4" t="s">
        <v>5</v>
      </c>
      <c r="G178" s="4" t="s">
        <v>3595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 t="s">
        <v>2659</v>
      </c>
    </row>
    <row r="179" spans="1:18" ht="17.25" customHeight="1" x14ac:dyDescent="0.2">
      <c r="A179" s="16">
        <v>1</v>
      </c>
      <c r="B179" s="16">
        <v>35071</v>
      </c>
      <c r="C179" s="17" t="s">
        <v>205</v>
      </c>
      <c r="D179" s="18" t="s">
        <v>3552</v>
      </c>
      <c r="E179" s="19" t="s">
        <v>3666</v>
      </c>
      <c r="F179" s="16">
        <v>104</v>
      </c>
      <c r="G179" s="16" t="s">
        <v>3450</v>
      </c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ht="17.25" customHeight="1" x14ac:dyDescent="0.2">
      <c r="A180" s="8">
        <v>2</v>
      </c>
      <c r="B180" s="8">
        <v>35075</v>
      </c>
      <c r="C180" s="9" t="s">
        <v>205</v>
      </c>
      <c r="D180" s="10" t="s">
        <v>3667</v>
      </c>
      <c r="E180" s="11" t="s">
        <v>3668</v>
      </c>
      <c r="F180" s="8">
        <v>104</v>
      </c>
      <c r="G180" s="8" t="s">
        <v>3450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ht="17.25" customHeight="1" x14ac:dyDescent="0.2">
      <c r="A181" s="8">
        <v>3</v>
      </c>
      <c r="B181" s="8">
        <v>35079</v>
      </c>
      <c r="C181" s="9" t="s">
        <v>205</v>
      </c>
      <c r="D181" s="10" t="s">
        <v>3669</v>
      </c>
      <c r="E181" s="11" t="s">
        <v>3670</v>
      </c>
      <c r="F181" s="8">
        <v>104</v>
      </c>
      <c r="G181" s="8" t="s">
        <v>3450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ht="17.25" customHeight="1" x14ac:dyDescent="0.2">
      <c r="A182" s="8">
        <v>4</v>
      </c>
      <c r="B182" s="8">
        <v>35083</v>
      </c>
      <c r="C182" s="9" t="s">
        <v>205</v>
      </c>
      <c r="D182" s="10" t="s">
        <v>3671</v>
      </c>
      <c r="E182" s="11" t="s">
        <v>2423</v>
      </c>
      <c r="F182" s="8">
        <v>104</v>
      </c>
      <c r="G182" s="8" t="s">
        <v>3450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17.25" customHeight="1" x14ac:dyDescent="0.2">
      <c r="A183" s="12">
        <v>5</v>
      </c>
      <c r="B183" s="12">
        <v>35086</v>
      </c>
      <c r="C183" s="13" t="s">
        <v>205</v>
      </c>
      <c r="D183" s="14" t="s">
        <v>3672</v>
      </c>
      <c r="E183" s="15" t="s">
        <v>1157</v>
      </c>
      <c r="F183" s="12">
        <v>104</v>
      </c>
      <c r="G183" s="12" t="s">
        <v>3450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 spans="1:18" ht="17.25" customHeight="1" x14ac:dyDescent="0.2">
      <c r="A184" s="16">
        <v>6</v>
      </c>
      <c r="B184" s="16">
        <v>35121</v>
      </c>
      <c r="C184" s="17" t="s">
        <v>205</v>
      </c>
      <c r="D184" s="18" t="s">
        <v>704</v>
      </c>
      <c r="E184" s="19" t="s">
        <v>3673</v>
      </c>
      <c r="F184" s="16">
        <v>104</v>
      </c>
      <c r="G184" s="16" t="s">
        <v>3450</v>
      </c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 ht="17.25" customHeight="1" x14ac:dyDescent="0.2">
      <c r="A185" s="8">
        <v>7</v>
      </c>
      <c r="B185" s="8">
        <v>35124</v>
      </c>
      <c r="C185" s="9" t="s">
        <v>205</v>
      </c>
      <c r="D185" s="10" t="s">
        <v>3674</v>
      </c>
      <c r="E185" s="11" t="s">
        <v>3675</v>
      </c>
      <c r="F185" s="8">
        <v>104</v>
      </c>
      <c r="G185" s="8" t="s">
        <v>3450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ht="17.25" customHeight="1" x14ac:dyDescent="0.2">
      <c r="A186" s="8">
        <v>8</v>
      </c>
      <c r="B186" s="8">
        <v>35127</v>
      </c>
      <c r="C186" s="9" t="s">
        <v>205</v>
      </c>
      <c r="D186" s="10" t="s">
        <v>3676</v>
      </c>
      <c r="E186" s="11" t="s">
        <v>3677</v>
      </c>
      <c r="F186" s="8">
        <v>104</v>
      </c>
      <c r="G186" s="8" t="s">
        <v>3450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ht="17.25" customHeight="1" x14ac:dyDescent="0.2">
      <c r="A187" s="8">
        <v>9</v>
      </c>
      <c r="B187" s="8">
        <v>35131</v>
      </c>
      <c r="C187" s="9" t="s">
        <v>205</v>
      </c>
      <c r="D187" s="10" t="s">
        <v>3678</v>
      </c>
      <c r="E187" s="11" t="s">
        <v>3679</v>
      </c>
      <c r="F187" s="8">
        <v>104</v>
      </c>
      <c r="G187" s="8" t="s">
        <v>3450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ht="17.25" customHeight="1" x14ac:dyDescent="0.2">
      <c r="A188" s="12">
        <v>10</v>
      </c>
      <c r="B188" s="12">
        <v>35135</v>
      </c>
      <c r="C188" s="13" t="s">
        <v>205</v>
      </c>
      <c r="D188" s="14" t="s">
        <v>3377</v>
      </c>
      <c r="E188" s="15" t="s">
        <v>3680</v>
      </c>
      <c r="F188" s="12">
        <v>104</v>
      </c>
      <c r="G188" s="12" t="s">
        <v>3450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1:18" ht="17.25" customHeight="1" x14ac:dyDescent="0.2">
      <c r="A189" s="16">
        <v>11</v>
      </c>
      <c r="B189" s="16">
        <v>35169</v>
      </c>
      <c r="C189" s="17" t="s">
        <v>205</v>
      </c>
      <c r="D189" s="18" t="s">
        <v>3393</v>
      </c>
      <c r="E189" s="19" t="s">
        <v>3681</v>
      </c>
      <c r="F189" s="16">
        <v>104</v>
      </c>
      <c r="G189" s="16" t="s">
        <v>3450</v>
      </c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 ht="17.25" customHeight="1" x14ac:dyDescent="0.2">
      <c r="A190" s="8">
        <v>12</v>
      </c>
      <c r="B190" s="8">
        <v>35176</v>
      </c>
      <c r="C190" s="9" t="s">
        <v>205</v>
      </c>
      <c r="D190" s="10" t="s">
        <v>417</v>
      </c>
      <c r="E190" s="11" t="s">
        <v>3682</v>
      </c>
      <c r="F190" s="8">
        <v>104</v>
      </c>
      <c r="G190" s="8" t="s">
        <v>3450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ht="17.25" customHeight="1" x14ac:dyDescent="0.2">
      <c r="A191" s="8">
        <v>13</v>
      </c>
      <c r="B191" s="8">
        <v>35179</v>
      </c>
      <c r="C191" s="9" t="s">
        <v>205</v>
      </c>
      <c r="D191" s="10" t="s">
        <v>3683</v>
      </c>
      <c r="E191" s="11" t="s">
        <v>3684</v>
      </c>
      <c r="F191" s="8">
        <v>104</v>
      </c>
      <c r="G191" s="8" t="s">
        <v>3450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ht="17.25" customHeight="1" x14ac:dyDescent="0.2">
      <c r="A192" s="8">
        <v>14</v>
      </c>
      <c r="B192" s="8">
        <v>35182</v>
      </c>
      <c r="C192" s="9" t="s">
        <v>205</v>
      </c>
      <c r="D192" s="10" t="s">
        <v>3685</v>
      </c>
      <c r="E192" s="11" t="s">
        <v>3686</v>
      </c>
      <c r="F192" s="8">
        <v>104</v>
      </c>
      <c r="G192" s="8" t="s">
        <v>3450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ht="17.25" customHeight="1" x14ac:dyDescent="0.2">
      <c r="A193" s="12">
        <v>15</v>
      </c>
      <c r="B193" s="12">
        <v>35185</v>
      </c>
      <c r="C193" s="13" t="s">
        <v>205</v>
      </c>
      <c r="D193" s="14" t="s">
        <v>3687</v>
      </c>
      <c r="E193" s="15" t="s">
        <v>3688</v>
      </c>
      <c r="F193" s="12">
        <v>104</v>
      </c>
      <c r="G193" s="12" t="s">
        <v>3450</v>
      </c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1:18" ht="17.25" customHeight="1" x14ac:dyDescent="0.2">
      <c r="A194" s="16">
        <v>16</v>
      </c>
      <c r="B194" s="16">
        <v>35218</v>
      </c>
      <c r="C194" s="17" t="s">
        <v>205</v>
      </c>
      <c r="D194" s="18" t="s">
        <v>3689</v>
      </c>
      <c r="E194" s="19" t="s">
        <v>3690</v>
      </c>
      <c r="F194" s="16">
        <v>104</v>
      </c>
      <c r="G194" s="16" t="s">
        <v>3450</v>
      </c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 ht="17.25" customHeight="1" x14ac:dyDescent="0.2">
      <c r="A195" s="8">
        <v>17</v>
      </c>
      <c r="B195" s="8">
        <v>35223</v>
      </c>
      <c r="C195" s="9" t="s">
        <v>205</v>
      </c>
      <c r="D195" s="10" t="s">
        <v>532</v>
      </c>
      <c r="E195" s="11" t="s">
        <v>3691</v>
      </c>
      <c r="F195" s="8">
        <v>104</v>
      </c>
      <c r="G195" s="8" t="s">
        <v>3450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ht="17.25" customHeight="1" x14ac:dyDescent="0.2">
      <c r="A196" s="8">
        <v>18</v>
      </c>
      <c r="B196" s="8">
        <v>35226</v>
      </c>
      <c r="C196" s="9" t="s">
        <v>205</v>
      </c>
      <c r="D196" s="10" t="s">
        <v>3692</v>
      </c>
      <c r="E196" s="11" t="s">
        <v>3693</v>
      </c>
      <c r="F196" s="8">
        <v>104</v>
      </c>
      <c r="G196" s="8" t="s">
        <v>3450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ht="17.25" customHeight="1" x14ac:dyDescent="0.2">
      <c r="A197" s="8">
        <v>19</v>
      </c>
      <c r="B197" s="8">
        <v>35230</v>
      </c>
      <c r="C197" s="9" t="s">
        <v>205</v>
      </c>
      <c r="D197" s="10" t="s">
        <v>3694</v>
      </c>
      <c r="E197" s="11" t="s">
        <v>3695</v>
      </c>
      <c r="F197" s="8">
        <v>104</v>
      </c>
      <c r="G197" s="8" t="s">
        <v>3450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ht="17.25" customHeight="1" x14ac:dyDescent="0.2">
      <c r="A198" s="12">
        <v>20</v>
      </c>
      <c r="B198" s="12">
        <v>35087</v>
      </c>
      <c r="C198" s="13" t="s">
        <v>226</v>
      </c>
      <c r="D198" s="14" t="s">
        <v>1884</v>
      </c>
      <c r="E198" s="15" t="s">
        <v>3696</v>
      </c>
      <c r="F198" s="12">
        <v>104</v>
      </c>
      <c r="G198" s="12" t="s">
        <v>3493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</row>
    <row r="199" spans="1:18" ht="17.25" customHeight="1" x14ac:dyDescent="0.2">
      <c r="A199" s="16">
        <v>21</v>
      </c>
      <c r="B199" s="16">
        <v>35091</v>
      </c>
      <c r="C199" s="17" t="s">
        <v>226</v>
      </c>
      <c r="D199" s="18" t="s">
        <v>436</v>
      </c>
      <c r="E199" s="19" t="s">
        <v>3697</v>
      </c>
      <c r="F199" s="16">
        <v>104</v>
      </c>
      <c r="G199" s="16" t="s">
        <v>3493</v>
      </c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 ht="17.25" customHeight="1" x14ac:dyDescent="0.2">
      <c r="A200" s="8">
        <v>22</v>
      </c>
      <c r="B200" s="8">
        <v>35095</v>
      </c>
      <c r="C200" s="9" t="s">
        <v>226</v>
      </c>
      <c r="D200" s="10" t="s">
        <v>3698</v>
      </c>
      <c r="E200" s="11" t="s">
        <v>3699</v>
      </c>
      <c r="F200" s="8">
        <v>104</v>
      </c>
      <c r="G200" s="8" t="s">
        <v>3493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ht="17.25" customHeight="1" x14ac:dyDescent="0.2">
      <c r="A201" s="8">
        <v>23</v>
      </c>
      <c r="B201" s="8">
        <v>35098</v>
      </c>
      <c r="C201" s="9" t="s">
        <v>226</v>
      </c>
      <c r="D201" s="10" t="s">
        <v>2021</v>
      </c>
      <c r="E201" s="11" t="s">
        <v>3700</v>
      </c>
      <c r="F201" s="8">
        <v>104</v>
      </c>
      <c r="G201" s="8" t="s">
        <v>3490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ht="17.25" customHeight="1" x14ac:dyDescent="0.2">
      <c r="A202" s="8">
        <v>24</v>
      </c>
      <c r="B202" s="8">
        <v>35101</v>
      </c>
      <c r="C202" s="9" t="s">
        <v>226</v>
      </c>
      <c r="D202" s="10" t="s">
        <v>3268</v>
      </c>
      <c r="E202" s="11" t="s">
        <v>3254</v>
      </c>
      <c r="F202" s="8">
        <v>104</v>
      </c>
      <c r="G202" s="8" t="s">
        <v>3493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ht="17.25" customHeight="1" x14ac:dyDescent="0.2">
      <c r="A203" s="12">
        <v>25</v>
      </c>
      <c r="B203" s="12">
        <v>35105</v>
      </c>
      <c r="C203" s="13" t="s">
        <v>226</v>
      </c>
      <c r="D203" s="14" t="s">
        <v>3701</v>
      </c>
      <c r="E203" s="15" t="s">
        <v>486</v>
      </c>
      <c r="F203" s="12">
        <v>104</v>
      </c>
      <c r="G203" s="12" t="s">
        <v>3493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</row>
    <row r="204" spans="1:18" ht="17.25" customHeight="1" x14ac:dyDescent="0.2">
      <c r="A204" s="16">
        <v>26</v>
      </c>
      <c r="B204" s="16">
        <v>35108</v>
      </c>
      <c r="C204" s="17" t="s">
        <v>226</v>
      </c>
      <c r="D204" s="18" t="s">
        <v>3702</v>
      </c>
      <c r="E204" s="19" t="s">
        <v>3703</v>
      </c>
      <c r="F204" s="16">
        <v>104</v>
      </c>
      <c r="G204" s="16" t="s">
        <v>3490</v>
      </c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 ht="17.25" customHeight="1" x14ac:dyDescent="0.2">
      <c r="A205" s="8">
        <v>27</v>
      </c>
      <c r="B205" s="8">
        <v>35111</v>
      </c>
      <c r="C205" s="9" t="s">
        <v>226</v>
      </c>
      <c r="D205" s="10" t="s">
        <v>3704</v>
      </c>
      <c r="E205" s="11" t="s">
        <v>3705</v>
      </c>
      <c r="F205" s="8">
        <v>104</v>
      </c>
      <c r="G205" s="8" t="s">
        <v>3493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ht="17.25" customHeight="1" x14ac:dyDescent="0.2">
      <c r="A206" s="8">
        <v>28</v>
      </c>
      <c r="B206" s="8">
        <v>35136</v>
      </c>
      <c r="C206" s="9" t="s">
        <v>226</v>
      </c>
      <c r="D206" s="10" t="s">
        <v>1101</v>
      </c>
      <c r="E206" s="11" t="s">
        <v>2128</v>
      </c>
      <c r="F206" s="8">
        <v>104</v>
      </c>
      <c r="G206" s="8" t="s">
        <v>3490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ht="17.25" customHeight="1" x14ac:dyDescent="0.2">
      <c r="A207" s="8">
        <v>29</v>
      </c>
      <c r="B207" s="8">
        <v>35140</v>
      </c>
      <c r="C207" s="9" t="s">
        <v>226</v>
      </c>
      <c r="D207" s="10" t="s">
        <v>3706</v>
      </c>
      <c r="E207" s="11" t="s">
        <v>3707</v>
      </c>
      <c r="F207" s="8">
        <v>104</v>
      </c>
      <c r="G207" s="8" t="s">
        <v>3490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ht="17.25" customHeight="1" x14ac:dyDescent="0.2">
      <c r="A208" s="12">
        <v>30</v>
      </c>
      <c r="B208" s="12">
        <v>35143</v>
      </c>
      <c r="C208" s="13" t="s">
        <v>226</v>
      </c>
      <c r="D208" s="14" t="s">
        <v>440</v>
      </c>
      <c r="E208" s="15" t="s">
        <v>3708</v>
      </c>
      <c r="F208" s="12">
        <v>104</v>
      </c>
      <c r="G208" s="12" t="s">
        <v>3493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1:18" ht="17.25" customHeight="1" x14ac:dyDescent="0.2">
      <c r="A209" s="16">
        <v>31</v>
      </c>
      <c r="B209" s="16">
        <v>35147</v>
      </c>
      <c r="C209" s="17" t="s">
        <v>226</v>
      </c>
      <c r="D209" s="18" t="s">
        <v>3709</v>
      </c>
      <c r="E209" s="19" t="s">
        <v>3710</v>
      </c>
      <c r="F209" s="16">
        <v>104</v>
      </c>
      <c r="G209" s="16" t="s">
        <v>3493</v>
      </c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 ht="17.25" customHeight="1" x14ac:dyDescent="0.2">
      <c r="A210" s="8">
        <v>32</v>
      </c>
      <c r="B210" s="8">
        <v>35152</v>
      </c>
      <c r="C210" s="9" t="s">
        <v>226</v>
      </c>
      <c r="D210" s="10" t="s">
        <v>3711</v>
      </c>
      <c r="E210" s="11" t="s">
        <v>3712</v>
      </c>
      <c r="F210" s="8">
        <v>104</v>
      </c>
      <c r="G210" s="8" t="s">
        <v>3490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ht="17.25" customHeight="1" x14ac:dyDescent="0.2">
      <c r="A211" s="8">
        <v>33</v>
      </c>
      <c r="B211" s="8">
        <v>35155</v>
      </c>
      <c r="C211" s="9" t="s">
        <v>226</v>
      </c>
      <c r="D211" s="10" t="s">
        <v>3713</v>
      </c>
      <c r="E211" s="11" t="s">
        <v>3714</v>
      </c>
      <c r="F211" s="8">
        <v>104</v>
      </c>
      <c r="G211" s="8" t="s">
        <v>3493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ht="17.25" customHeight="1" x14ac:dyDescent="0.2">
      <c r="A212" s="8">
        <v>34</v>
      </c>
      <c r="B212" s="8">
        <v>35159</v>
      </c>
      <c r="C212" s="9" t="s">
        <v>226</v>
      </c>
      <c r="D212" s="10" t="s">
        <v>477</v>
      </c>
      <c r="E212" s="11" t="s">
        <v>3715</v>
      </c>
      <c r="F212" s="8">
        <v>104</v>
      </c>
      <c r="G212" s="8" t="s">
        <v>3493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ht="17.25" customHeight="1" x14ac:dyDescent="0.2">
      <c r="A213" s="12">
        <v>35</v>
      </c>
      <c r="B213" s="12">
        <v>35186</v>
      </c>
      <c r="C213" s="13" t="s">
        <v>226</v>
      </c>
      <c r="D213" s="14" t="s">
        <v>4131</v>
      </c>
      <c r="E213" s="15" t="s">
        <v>3716</v>
      </c>
      <c r="F213" s="12">
        <v>104</v>
      </c>
      <c r="G213" s="12" t="s">
        <v>3490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 spans="1:18" ht="17.25" customHeight="1" x14ac:dyDescent="0.2">
      <c r="A214" s="16">
        <v>36</v>
      </c>
      <c r="B214" s="16">
        <v>35189</v>
      </c>
      <c r="C214" s="17" t="s">
        <v>226</v>
      </c>
      <c r="D214" s="18" t="s">
        <v>1942</v>
      </c>
      <c r="E214" s="19" t="s">
        <v>3717</v>
      </c>
      <c r="F214" s="16">
        <v>104</v>
      </c>
      <c r="G214" s="16" t="s">
        <v>3493</v>
      </c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 ht="17.25" customHeight="1" x14ac:dyDescent="0.2">
      <c r="A215" s="8">
        <v>37</v>
      </c>
      <c r="B215" s="8">
        <v>35192</v>
      </c>
      <c r="C215" s="9" t="s">
        <v>226</v>
      </c>
      <c r="D215" s="10" t="s">
        <v>850</v>
      </c>
      <c r="E215" s="11" t="s">
        <v>3718</v>
      </c>
      <c r="F215" s="8">
        <v>104</v>
      </c>
      <c r="G215" s="8" t="s">
        <v>3490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ht="17.25" customHeight="1" x14ac:dyDescent="0.2">
      <c r="A216" s="8">
        <v>38</v>
      </c>
      <c r="B216" s="8">
        <v>35196</v>
      </c>
      <c r="C216" s="9" t="s">
        <v>226</v>
      </c>
      <c r="D216" s="10" t="s">
        <v>1398</v>
      </c>
      <c r="E216" s="11" t="s">
        <v>3719</v>
      </c>
      <c r="F216" s="8">
        <v>104</v>
      </c>
      <c r="G216" s="8" t="s">
        <v>3490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ht="17.25" customHeight="1" x14ac:dyDescent="0.2">
      <c r="A217" s="8">
        <v>39</v>
      </c>
      <c r="B217" s="8">
        <v>35200</v>
      </c>
      <c r="C217" s="9" t="s">
        <v>226</v>
      </c>
      <c r="D217" s="10" t="s">
        <v>3720</v>
      </c>
      <c r="E217" s="11" t="s">
        <v>3721</v>
      </c>
      <c r="F217" s="8">
        <v>104</v>
      </c>
      <c r="G217" s="8" t="s">
        <v>3490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ht="17.25" customHeight="1" x14ac:dyDescent="0.2">
      <c r="A218" s="12">
        <v>40</v>
      </c>
      <c r="B218" s="12">
        <v>35205</v>
      </c>
      <c r="C218" s="13" t="s">
        <v>226</v>
      </c>
      <c r="D218" s="14" t="s">
        <v>3722</v>
      </c>
      <c r="E218" s="15" t="s">
        <v>3723</v>
      </c>
      <c r="F218" s="12">
        <v>104</v>
      </c>
      <c r="G218" s="12" t="s">
        <v>3493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1:18" ht="17.25" customHeight="1" x14ac:dyDescent="0.2">
      <c r="A219" s="16">
        <v>41</v>
      </c>
      <c r="B219" s="16">
        <v>35209</v>
      </c>
      <c r="C219" s="17" t="s">
        <v>226</v>
      </c>
      <c r="D219" s="18" t="s">
        <v>477</v>
      </c>
      <c r="E219" s="19" t="s">
        <v>3724</v>
      </c>
      <c r="F219" s="16">
        <v>104</v>
      </c>
      <c r="G219" s="16" t="s">
        <v>3493</v>
      </c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 ht="17.25" customHeight="1" x14ac:dyDescent="0.2">
      <c r="A220" s="8">
        <v>42</v>
      </c>
      <c r="B220" s="8">
        <v>35215</v>
      </c>
      <c r="C220" s="9" t="s">
        <v>226</v>
      </c>
      <c r="D220" s="10" t="s">
        <v>3725</v>
      </c>
      <c r="E220" s="11" t="s">
        <v>3726</v>
      </c>
      <c r="F220" s="8">
        <v>104</v>
      </c>
      <c r="G220" s="8" t="s">
        <v>3493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ht="17.25" customHeight="1" x14ac:dyDescent="0.2">
      <c r="A221" s="8">
        <v>43</v>
      </c>
      <c r="B221" s="8">
        <v>35238</v>
      </c>
      <c r="C221" s="9" t="s">
        <v>226</v>
      </c>
      <c r="D221" s="10" t="s">
        <v>3727</v>
      </c>
      <c r="E221" s="11" t="s">
        <v>3728</v>
      </c>
      <c r="F221" s="8">
        <v>104</v>
      </c>
      <c r="G221" s="8" t="s">
        <v>3490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ht="17.25" customHeight="1" x14ac:dyDescent="0.2">
      <c r="A222" s="8">
        <v>44</v>
      </c>
      <c r="B222" s="8">
        <v>35241</v>
      </c>
      <c r="C222" s="9" t="s">
        <v>226</v>
      </c>
      <c r="D222" s="10" t="s">
        <v>3729</v>
      </c>
      <c r="E222" s="11" t="s">
        <v>3730</v>
      </c>
      <c r="F222" s="8">
        <v>104</v>
      </c>
      <c r="G222" s="8" t="s">
        <v>3493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 ht="17.25" customHeight="1" x14ac:dyDescent="0.2">
      <c r="A223" s="12">
        <v>45</v>
      </c>
      <c r="B223" s="12">
        <v>35245</v>
      </c>
      <c r="C223" s="13" t="s">
        <v>226</v>
      </c>
      <c r="D223" s="14" t="s">
        <v>259</v>
      </c>
      <c r="E223" s="15" t="s">
        <v>3731</v>
      </c>
      <c r="F223" s="12">
        <v>104</v>
      </c>
      <c r="G223" s="12" t="s">
        <v>3493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1:18" ht="17.25" customHeight="1" x14ac:dyDescent="0.2">
      <c r="A224" s="16">
        <v>46</v>
      </c>
      <c r="B224" s="16">
        <v>35250</v>
      </c>
      <c r="C224" s="17" t="s">
        <v>226</v>
      </c>
      <c r="D224" s="18" t="s">
        <v>3720</v>
      </c>
      <c r="E224" s="19" t="s">
        <v>3732</v>
      </c>
      <c r="F224" s="16">
        <v>104</v>
      </c>
      <c r="G224" s="16" t="s">
        <v>3490</v>
      </c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 ht="17.25" customHeight="1" x14ac:dyDescent="0.2">
      <c r="A225" s="8">
        <v>47</v>
      </c>
      <c r="B225" s="8">
        <v>35253</v>
      </c>
      <c r="C225" s="9" t="s">
        <v>226</v>
      </c>
      <c r="D225" s="10" t="s">
        <v>3733</v>
      </c>
      <c r="E225" s="11" t="s">
        <v>3734</v>
      </c>
      <c r="F225" s="8">
        <v>104</v>
      </c>
      <c r="G225" s="8" t="s">
        <v>3493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ht="17.25" customHeight="1" x14ac:dyDescent="0.2">
      <c r="A226" s="8">
        <v>48</v>
      </c>
      <c r="B226" s="8">
        <v>35256</v>
      </c>
      <c r="C226" s="9" t="s">
        <v>226</v>
      </c>
      <c r="D226" s="10" t="s">
        <v>1139</v>
      </c>
      <c r="E226" s="11" t="s">
        <v>3735</v>
      </c>
      <c r="F226" s="8">
        <v>104</v>
      </c>
      <c r="G226" s="8" t="s">
        <v>3490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ht="17.25" customHeight="1" x14ac:dyDescent="0.2">
      <c r="A227" s="8">
        <v>49</v>
      </c>
      <c r="B227" s="8">
        <v>35260</v>
      </c>
      <c r="C227" s="9" t="s">
        <v>226</v>
      </c>
      <c r="D227" s="10" t="s">
        <v>3736</v>
      </c>
      <c r="E227" s="11" t="s">
        <v>3737</v>
      </c>
      <c r="F227" s="8">
        <v>104</v>
      </c>
      <c r="G227" s="8" t="s">
        <v>3490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ht="17.25" customHeight="1" x14ac:dyDescent="0.2">
      <c r="A228" s="12">
        <v>50</v>
      </c>
      <c r="B228" s="12">
        <v>35264</v>
      </c>
      <c r="C228" s="13" t="s">
        <v>226</v>
      </c>
      <c r="D228" s="14" t="s">
        <v>3738</v>
      </c>
      <c r="E228" s="15" t="s">
        <v>3739</v>
      </c>
      <c r="F228" s="12">
        <v>104</v>
      </c>
      <c r="G228" s="12" t="s">
        <v>3490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1:18" ht="17.25" customHeight="1" x14ac:dyDescent="0.2">
      <c r="A229" s="39"/>
      <c r="B229" s="39" t="s">
        <v>4129</v>
      </c>
      <c r="C229" s="39">
        <f>COUNTIF(C179:C228,"ด.ช.")</f>
        <v>19</v>
      </c>
      <c r="D229" s="40" t="s">
        <v>5029</v>
      </c>
      <c r="E229" s="40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79">
        <v>241223</v>
      </c>
    </row>
    <row r="230" spans="1:18" ht="17.25" customHeight="1" x14ac:dyDescent="0.2">
      <c r="A230" s="39"/>
      <c r="B230" s="39" t="s">
        <v>4130</v>
      </c>
      <c r="C230" s="39">
        <f>COUNTIF(C179:C228,"ด.ญ.")</f>
        <v>31</v>
      </c>
      <c r="D230" s="40" t="s">
        <v>5029</v>
      </c>
      <c r="E230" s="40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</row>
    <row r="231" spans="1:18" ht="17.25" customHeight="1" x14ac:dyDescent="0.2">
      <c r="A231" s="39"/>
      <c r="B231" s="52" t="s">
        <v>4128</v>
      </c>
      <c r="C231" s="52">
        <f>C229+C230</f>
        <v>50</v>
      </c>
      <c r="D231" s="55" t="s">
        <v>5029</v>
      </c>
      <c r="E231" s="40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</row>
    <row r="232" spans="1:18" ht="17.25" customHeight="1" x14ac:dyDescent="0.2">
      <c r="A232" s="39"/>
      <c r="B232" s="39"/>
      <c r="C232" s="40"/>
      <c r="D232" s="40"/>
      <c r="E232" s="40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</row>
    <row r="233" spans="1:18" ht="17.25" customHeight="1" thickBot="1" x14ac:dyDescent="0.25">
      <c r="A233" s="80" t="s">
        <v>20</v>
      </c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74" t="s">
        <v>6</v>
      </c>
    </row>
    <row r="234" spans="1:18" ht="17.25" customHeight="1" thickTop="1" x14ac:dyDescent="0.2">
      <c r="A234" s="84" t="s">
        <v>7</v>
      </c>
      <c r="B234" s="84"/>
      <c r="C234" s="86" t="s">
        <v>8</v>
      </c>
      <c r="D234" s="82" t="s">
        <v>21</v>
      </c>
      <c r="E234" s="82"/>
      <c r="F234" s="86" t="s">
        <v>9</v>
      </c>
      <c r="G234" s="82" t="s">
        <v>22</v>
      </c>
      <c r="H234" s="82"/>
      <c r="I234" s="82"/>
      <c r="J234" s="82"/>
      <c r="K234" s="82"/>
      <c r="L234" s="82"/>
      <c r="M234" s="82"/>
      <c r="N234" s="82"/>
      <c r="O234" s="82"/>
      <c r="P234" s="21"/>
      <c r="Q234" s="73"/>
      <c r="R234" s="73"/>
    </row>
    <row r="235" spans="1:18" ht="17.25" customHeight="1" x14ac:dyDescent="0.2">
      <c r="A235" s="85"/>
      <c r="B235" s="85"/>
      <c r="C235" s="87"/>
      <c r="D235" s="83"/>
      <c r="E235" s="83"/>
      <c r="F235" s="87"/>
      <c r="G235" s="83"/>
      <c r="H235" s="83"/>
      <c r="I235" s="83"/>
      <c r="J235" s="83"/>
      <c r="K235" s="83"/>
      <c r="L235" s="83"/>
      <c r="M235" s="83"/>
      <c r="N235" s="83"/>
      <c r="O235" s="83"/>
      <c r="P235" s="81" t="s">
        <v>130</v>
      </c>
      <c r="Q235" s="81"/>
      <c r="R235" s="81"/>
    </row>
    <row r="236" spans="1:18" ht="17.25" customHeight="1" x14ac:dyDescent="0.2">
      <c r="A236" s="4" t="s">
        <v>0</v>
      </c>
      <c r="B236" s="4" t="s">
        <v>1</v>
      </c>
      <c r="C236" s="5" t="s">
        <v>2</v>
      </c>
      <c r="D236" s="6" t="s">
        <v>3</v>
      </c>
      <c r="E236" s="7" t="s">
        <v>4</v>
      </c>
      <c r="F236" s="4" t="s">
        <v>5</v>
      </c>
      <c r="G236" s="4" t="s">
        <v>3595</v>
      </c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 t="s">
        <v>2659</v>
      </c>
    </row>
    <row r="237" spans="1:18" ht="17.25" customHeight="1" x14ac:dyDescent="0.2">
      <c r="A237" s="16">
        <v>1</v>
      </c>
      <c r="B237" s="16">
        <v>34823</v>
      </c>
      <c r="C237" s="17" t="s">
        <v>205</v>
      </c>
      <c r="D237" s="18" t="s">
        <v>3740</v>
      </c>
      <c r="E237" s="19" t="s">
        <v>3741</v>
      </c>
      <c r="F237" s="16">
        <v>105</v>
      </c>
      <c r="G237" s="16" t="s">
        <v>3450</v>
      </c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ht="17.25" customHeight="1" x14ac:dyDescent="0.2">
      <c r="A238" s="8">
        <v>2</v>
      </c>
      <c r="B238" s="8">
        <v>34824</v>
      </c>
      <c r="C238" s="9" t="s">
        <v>205</v>
      </c>
      <c r="D238" s="10" t="s">
        <v>3742</v>
      </c>
      <c r="E238" s="11" t="s">
        <v>3743</v>
      </c>
      <c r="F238" s="8">
        <v>105</v>
      </c>
      <c r="G238" s="8" t="s">
        <v>3490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ht="17.25" customHeight="1" x14ac:dyDescent="0.2">
      <c r="A239" s="8">
        <v>3</v>
      </c>
      <c r="B239" s="8">
        <v>34825</v>
      </c>
      <c r="C239" s="9" t="s">
        <v>205</v>
      </c>
      <c r="D239" s="10" t="s">
        <v>3744</v>
      </c>
      <c r="E239" s="11" t="s">
        <v>3745</v>
      </c>
      <c r="F239" s="8">
        <v>105</v>
      </c>
      <c r="G239" s="8" t="s">
        <v>3450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ht="17.25" customHeight="1" x14ac:dyDescent="0.2">
      <c r="A240" s="8">
        <v>4</v>
      </c>
      <c r="B240" s="8">
        <v>34826</v>
      </c>
      <c r="C240" s="9" t="s">
        <v>205</v>
      </c>
      <c r="D240" s="10" t="s">
        <v>3746</v>
      </c>
      <c r="E240" s="11" t="s">
        <v>3747</v>
      </c>
      <c r="F240" s="8">
        <v>105</v>
      </c>
      <c r="G240" s="8" t="s">
        <v>3490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ht="17.25" customHeight="1" x14ac:dyDescent="0.2">
      <c r="A241" s="12">
        <v>5</v>
      </c>
      <c r="B241" s="12">
        <v>34827</v>
      </c>
      <c r="C241" s="13" t="s">
        <v>205</v>
      </c>
      <c r="D241" s="14" t="s">
        <v>3748</v>
      </c>
      <c r="E241" s="15" t="s">
        <v>3749</v>
      </c>
      <c r="F241" s="12">
        <v>105</v>
      </c>
      <c r="G241" s="12" t="s">
        <v>3450</v>
      </c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</row>
    <row r="242" spans="1:18" ht="17.25" customHeight="1" x14ac:dyDescent="0.2">
      <c r="A242" s="16">
        <v>6</v>
      </c>
      <c r="B242" s="16">
        <v>34828</v>
      </c>
      <c r="C242" s="17" t="s">
        <v>205</v>
      </c>
      <c r="D242" s="18" t="s">
        <v>3750</v>
      </c>
      <c r="E242" s="19" t="s">
        <v>3751</v>
      </c>
      <c r="F242" s="16">
        <v>105</v>
      </c>
      <c r="G242" s="16" t="s">
        <v>3490</v>
      </c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 ht="17.25" customHeight="1" x14ac:dyDescent="0.2">
      <c r="A243" s="8">
        <v>7</v>
      </c>
      <c r="B243" s="8">
        <v>34829</v>
      </c>
      <c r="C243" s="9" t="s">
        <v>205</v>
      </c>
      <c r="D243" s="10" t="s">
        <v>3752</v>
      </c>
      <c r="E243" s="11" t="s">
        <v>3753</v>
      </c>
      <c r="F243" s="8">
        <v>105</v>
      </c>
      <c r="G243" s="8" t="s">
        <v>3450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ht="17.25" customHeight="1" x14ac:dyDescent="0.2">
      <c r="A244" s="8">
        <v>8</v>
      </c>
      <c r="B244" s="8">
        <v>34830</v>
      </c>
      <c r="C244" s="9" t="s">
        <v>205</v>
      </c>
      <c r="D244" s="10" t="s">
        <v>3754</v>
      </c>
      <c r="E244" s="11" t="s">
        <v>2282</v>
      </c>
      <c r="F244" s="8">
        <v>105</v>
      </c>
      <c r="G244" s="8" t="s">
        <v>3490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ht="17.25" customHeight="1" x14ac:dyDescent="0.2">
      <c r="A245" s="8">
        <v>9</v>
      </c>
      <c r="B245" s="8">
        <v>34831</v>
      </c>
      <c r="C245" s="9" t="s">
        <v>205</v>
      </c>
      <c r="D245" s="10" t="s">
        <v>3755</v>
      </c>
      <c r="E245" s="11" t="s">
        <v>3756</v>
      </c>
      <c r="F245" s="8">
        <v>105</v>
      </c>
      <c r="G245" s="8" t="s">
        <v>3450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ht="17.25" customHeight="1" x14ac:dyDescent="0.2">
      <c r="A246" s="12">
        <v>10</v>
      </c>
      <c r="B246" s="12">
        <v>34832</v>
      </c>
      <c r="C246" s="13" t="s">
        <v>205</v>
      </c>
      <c r="D246" s="14" t="s">
        <v>3757</v>
      </c>
      <c r="E246" s="15" t="s">
        <v>3758</v>
      </c>
      <c r="F246" s="12">
        <v>105</v>
      </c>
      <c r="G246" s="12" t="s">
        <v>3490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</row>
    <row r="247" spans="1:18" ht="17.25" customHeight="1" x14ac:dyDescent="0.2">
      <c r="A247" s="16">
        <v>11</v>
      </c>
      <c r="B247" s="16">
        <v>34833</v>
      </c>
      <c r="C247" s="17" t="s">
        <v>205</v>
      </c>
      <c r="D247" s="18" t="s">
        <v>931</v>
      </c>
      <c r="E247" s="19" t="s">
        <v>3759</v>
      </c>
      <c r="F247" s="16">
        <v>105</v>
      </c>
      <c r="G247" s="16" t="s">
        <v>3450</v>
      </c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 ht="17.25" customHeight="1" x14ac:dyDescent="0.2">
      <c r="A248" s="8">
        <v>12</v>
      </c>
      <c r="B248" s="8">
        <v>34834</v>
      </c>
      <c r="C248" s="9" t="s">
        <v>205</v>
      </c>
      <c r="D248" s="10" t="s">
        <v>2457</v>
      </c>
      <c r="E248" s="11" t="s">
        <v>3760</v>
      </c>
      <c r="F248" s="8">
        <v>105</v>
      </c>
      <c r="G248" s="8" t="s">
        <v>3490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ht="17.25" customHeight="1" x14ac:dyDescent="0.2">
      <c r="A249" s="8">
        <v>13</v>
      </c>
      <c r="B249" s="8">
        <v>34835</v>
      </c>
      <c r="C249" s="9" t="s">
        <v>205</v>
      </c>
      <c r="D249" s="10" t="s">
        <v>3761</v>
      </c>
      <c r="E249" s="11" t="s">
        <v>3762</v>
      </c>
      <c r="F249" s="8">
        <v>105</v>
      </c>
      <c r="G249" s="8" t="s">
        <v>3450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ht="17.25" customHeight="1" x14ac:dyDescent="0.2">
      <c r="A250" s="8">
        <v>14</v>
      </c>
      <c r="B250" s="8">
        <v>34836</v>
      </c>
      <c r="C250" s="9" t="s">
        <v>205</v>
      </c>
      <c r="D250" s="10" t="s">
        <v>3763</v>
      </c>
      <c r="E250" s="11" t="s">
        <v>3764</v>
      </c>
      <c r="F250" s="8">
        <v>105</v>
      </c>
      <c r="G250" s="8" t="s">
        <v>3490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ht="17.25" customHeight="1" x14ac:dyDescent="0.2">
      <c r="A251" s="12">
        <v>15</v>
      </c>
      <c r="B251" s="12">
        <v>34837</v>
      </c>
      <c r="C251" s="13" t="s">
        <v>205</v>
      </c>
      <c r="D251" s="14" t="s">
        <v>3765</v>
      </c>
      <c r="E251" s="15" t="s">
        <v>3766</v>
      </c>
      <c r="F251" s="12">
        <v>105</v>
      </c>
      <c r="G251" s="12" t="s">
        <v>3450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</row>
    <row r="252" spans="1:18" ht="17.25" customHeight="1" x14ac:dyDescent="0.2">
      <c r="A252" s="16">
        <v>16</v>
      </c>
      <c r="B252" s="16">
        <v>34838</v>
      </c>
      <c r="C252" s="17" t="s">
        <v>205</v>
      </c>
      <c r="D252" s="18" t="s">
        <v>3767</v>
      </c>
      <c r="E252" s="19" t="s">
        <v>3768</v>
      </c>
      <c r="F252" s="16">
        <v>105</v>
      </c>
      <c r="G252" s="16" t="s">
        <v>3490</v>
      </c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 ht="17.25" customHeight="1" x14ac:dyDescent="0.2">
      <c r="A253" s="8">
        <v>17</v>
      </c>
      <c r="B253" s="8">
        <v>34839</v>
      </c>
      <c r="C253" s="9" t="s">
        <v>205</v>
      </c>
      <c r="D253" s="10" t="s">
        <v>3769</v>
      </c>
      <c r="E253" s="11" t="s">
        <v>3770</v>
      </c>
      <c r="F253" s="8">
        <v>105</v>
      </c>
      <c r="G253" s="8" t="s">
        <v>3450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 ht="17.25" customHeight="1" x14ac:dyDescent="0.2">
      <c r="A254" s="8">
        <v>18</v>
      </c>
      <c r="B254" s="8">
        <v>34840</v>
      </c>
      <c r="C254" s="9" t="s">
        <v>205</v>
      </c>
      <c r="D254" s="10" t="s">
        <v>1986</v>
      </c>
      <c r="E254" s="11" t="s">
        <v>3771</v>
      </c>
      <c r="F254" s="8">
        <v>105</v>
      </c>
      <c r="G254" s="8" t="s">
        <v>3490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ht="17.25" customHeight="1" x14ac:dyDescent="0.2">
      <c r="A255" s="8">
        <v>19</v>
      </c>
      <c r="B255" s="8">
        <v>34841</v>
      </c>
      <c r="C255" s="9" t="s">
        <v>205</v>
      </c>
      <c r="D255" s="10" t="s">
        <v>742</v>
      </c>
      <c r="E255" s="11" t="s">
        <v>3772</v>
      </c>
      <c r="F255" s="8">
        <v>105</v>
      </c>
      <c r="G255" s="8" t="s">
        <v>3450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ht="17.25" customHeight="1" x14ac:dyDescent="0.2">
      <c r="A256" s="12">
        <v>20</v>
      </c>
      <c r="B256" s="12">
        <v>34842</v>
      </c>
      <c r="C256" s="13" t="s">
        <v>205</v>
      </c>
      <c r="D256" s="14" t="s">
        <v>3773</v>
      </c>
      <c r="E256" s="15" t="s">
        <v>3774</v>
      </c>
      <c r="F256" s="12">
        <v>105</v>
      </c>
      <c r="G256" s="12" t="s">
        <v>3490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</row>
    <row r="257" spans="1:18" ht="17.25" customHeight="1" x14ac:dyDescent="0.2">
      <c r="A257" s="16">
        <v>21</v>
      </c>
      <c r="B257" s="16">
        <v>34843</v>
      </c>
      <c r="C257" s="17" t="s">
        <v>226</v>
      </c>
      <c r="D257" s="18" t="s">
        <v>3775</v>
      </c>
      <c r="E257" s="19" t="s">
        <v>3776</v>
      </c>
      <c r="F257" s="16">
        <v>105</v>
      </c>
      <c r="G257" s="16" t="s">
        <v>3493</v>
      </c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 ht="17.25" customHeight="1" x14ac:dyDescent="0.2">
      <c r="A258" s="8">
        <v>22</v>
      </c>
      <c r="B258" s="8">
        <v>34844</v>
      </c>
      <c r="C258" s="9" t="s">
        <v>226</v>
      </c>
      <c r="D258" s="10" t="s">
        <v>431</v>
      </c>
      <c r="E258" s="11" t="s">
        <v>3777</v>
      </c>
      <c r="F258" s="8">
        <v>105</v>
      </c>
      <c r="G258" s="8" t="s">
        <v>3490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 ht="17.25" customHeight="1" x14ac:dyDescent="0.2">
      <c r="A259" s="8">
        <v>23</v>
      </c>
      <c r="B259" s="8">
        <v>34845</v>
      </c>
      <c r="C259" s="9" t="s">
        <v>226</v>
      </c>
      <c r="D259" s="10" t="s">
        <v>886</v>
      </c>
      <c r="E259" s="11" t="s">
        <v>732</v>
      </c>
      <c r="F259" s="8">
        <v>105</v>
      </c>
      <c r="G259" s="8" t="s">
        <v>3493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 ht="17.25" customHeight="1" x14ac:dyDescent="0.2">
      <c r="A260" s="8">
        <v>24</v>
      </c>
      <c r="B260" s="8">
        <v>34846</v>
      </c>
      <c r="C260" s="9" t="s">
        <v>226</v>
      </c>
      <c r="D260" s="10" t="s">
        <v>2272</v>
      </c>
      <c r="E260" s="11" t="s">
        <v>3778</v>
      </c>
      <c r="F260" s="8">
        <v>105</v>
      </c>
      <c r="G260" s="8" t="s">
        <v>3490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1:18" ht="17.25" customHeight="1" x14ac:dyDescent="0.2">
      <c r="A261" s="12">
        <v>25</v>
      </c>
      <c r="B261" s="12">
        <v>34847</v>
      </c>
      <c r="C261" s="13" t="s">
        <v>226</v>
      </c>
      <c r="D261" s="14" t="s">
        <v>1557</v>
      </c>
      <c r="E261" s="15" t="s">
        <v>3779</v>
      </c>
      <c r="F261" s="12">
        <v>105</v>
      </c>
      <c r="G261" s="12" t="s">
        <v>3493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</row>
    <row r="262" spans="1:18" ht="17.25" customHeight="1" x14ac:dyDescent="0.2">
      <c r="A262" s="16">
        <v>26</v>
      </c>
      <c r="B262" s="16">
        <v>34848</v>
      </c>
      <c r="C262" s="17" t="s">
        <v>226</v>
      </c>
      <c r="D262" s="18" t="s">
        <v>3780</v>
      </c>
      <c r="E262" s="19" t="s">
        <v>3781</v>
      </c>
      <c r="F262" s="16">
        <v>105</v>
      </c>
      <c r="G262" s="16" t="s">
        <v>3490</v>
      </c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 ht="17.25" customHeight="1" x14ac:dyDescent="0.2">
      <c r="A263" s="8">
        <v>27</v>
      </c>
      <c r="B263" s="8">
        <v>34849</v>
      </c>
      <c r="C263" s="9" t="s">
        <v>226</v>
      </c>
      <c r="D263" s="10" t="s">
        <v>3782</v>
      </c>
      <c r="E263" s="11" t="s">
        <v>3783</v>
      </c>
      <c r="F263" s="8">
        <v>105</v>
      </c>
      <c r="G263" s="8" t="s">
        <v>3493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 ht="17.25" customHeight="1" x14ac:dyDescent="0.2">
      <c r="A264" s="8">
        <v>28</v>
      </c>
      <c r="B264" s="8">
        <v>34850</v>
      </c>
      <c r="C264" s="9" t="s">
        <v>226</v>
      </c>
      <c r="D264" s="10" t="s">
        <v>3784</v>
      </c>
      <c r="E264" s="11" t="s">
        <v>3785</v>
      </c>
      <c r="F264" s="8">
        <v>105</v>
      </c>
      <c r="G264" s="8" t="s">
        <v>3490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 ht="17.25" customHeight="1" x14ac:dyDescent="0.2">
      <c r="A265" s="8">
        <v>29</v>
      </c>
      <c r="B265" s="8">
        <v>34851</v>
      </c>
      <c r="C265" s="9" t="s">
        <v>226</v>
      </c>
      <c r="D265" s="10" t="s">
        <v>3786</v>
      </c>
      <c r="E265" s="11" t="s">
        <v>3787</v>
      </c>
      <c r="F265" s="8">
        <v>105</v>
      </c>
      <c r="G265" s="8" t="s">
        <v>3493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1:18" ht="17.25" customHeight="1" x14ac:dyDescent="0.2">
      <c r="A266" s="12">
        <v>30</v>
      </c>
      <c r="B266" s="12">
        <v>34852</v>
      </c>
      <c r="C266" s="13" t="s">
        <v>226</v>
      </c>
      <c r="D266" s="14" t="s">
        <v>1402</v>
      </c>
      <c r="E266" s="15" t="s">
        <v>3788</v>
      </c>
      <c r="F266" s="12">
        <v>105</v>
      </c>
      <c r="G266" s="12" t="s">
        <v>3490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</row>
    <row r="267" spans="1:18" ht="17.25" customHeight="1" x14ac:dyDescent="0.2">
      <c r="A267" s="16">
        <v>31</v>
      </c>
      <c r="B267" s="16">
        <v>34853</v>
      </c>
      <c r="C267" s="17" t="s">
        <v>226</v>
      </c>
      <c r="D267" s="18" t="s">
        <v>3789</v>
      </c>
      <c r="E267" s="19" t="s">
        <v>3790</v>
      </c>
      <c r="F267" s="16">
        <v>105</v>
      </c>
      <c r="G267" s="16" t="s">
        <v>3493</v>
      </c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 ht="17.25" customHeight="1" x14ac:dyDescent="0.2">
      <c r="A268" s="8">
        <v>32</v>
      </c>
      <c r="B268" s="8">
        <v>34854</v>
      </c>
      <c r="C268" s="9" t="s">
        <v>226</v>
      </c>
      <c r="D268" s="10" t="s">
        <v>3791</v>
      </c>
      <c r="E268" s="11" t="s">
        <v>3792</v>
      </c>
      <c r="F268" s="8">
        <v>105</v>
      </c>
      <c r="G268" s="8" t="s">
        <v>3490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8" ht="17.25" customHeight="1" x14ac:dyDescent="0.2">
      <c r="A269" s="8">
        <v>33</v>
      </c>
      <c r="B269" s="8">
        <v>34855</v>
      </c>
      <c r="C269" s="9" t="s">
        <v>226</v>
      </c>
      <c r="D269" s="10" t="s">
        <v>3793</v>
      </c>
      <c r="E269" s="11" t="s">
        <v>3794</v>
      </c>
      <c r="F269" s="8">
        <v>105</v>
      </c>
      <c r="G269" s="8" t="s">
        <v>3493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 ht="17.25" customHeight="1" x14ac:dyDescent="0.2">
      <c r="A270" s="8">
        <v>34</v>
      </c>
      <c r="B270" s="8">
        <v>34856</v>
      </c>
      <c r="C270" s="9" t="s">
        <v>226</v>
      </c>
      <c r="D270" s="10" t="s">
        <v>3795</v>
      </c>
      <c r="E270" s="11" t="s">
        <v>3796</v>
      </c>
      <c r="F270" s="8">
        <v>105</v>
      </c>
      <c r="G270" s="8" t="s">
        <v>3490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1:18" ht="17.25" customHeight="1" x14ac:dyDescent="0.2">
      <c r="A271" s="12">
        <v>35</v>
      </c>
      <c r="B271" s="12">
        <v>34857</v>
      </c>
      <c r="C271" s="13" t="s">
        <v>226</v>
      </c>
      <c r="D271" s="14" t="s">
        <v>3797</v>
      </c>
      <c r="E271" s="15" t="s">
        <v>3798</v>
      </c>
      <c r="F271" s="12">
        <v>105</v>
      </c>
      <c r="G271" s="12" t="s">
        <v>3493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</row>
    <row r="272" spans="1:18" ht="17.25" customHeight="1" x14ac:dyDescent="0.2">
      <c r="A272" s="16">
        <v>36</v>
      </c>
      <c r="B272" s="16">
        <v>34858</v>
      </c>
      <c r="C272" s="17" t="s">
        <v>226</v>
      </c>
      <c r="D272" s="18" t="s">
        <v>3799</v>
      </c>
      <c r="E272" s="19" t="s">
        <v>3800</v>
      </c>
      <c r="F272" s="16">
        <v>105</v>
      </c>
      <c r="G272" s="16" t="s">
        <v>3490</v>
      </c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 ht="17.25" customHeight="1" x14ac:dyDescent="0.2">
      <c r="A273" s="8">
        <v>37</v>
      </c>
      <c r="B273" s="8">
        <v>34859</v>
      </c>
      <c r="C273" s="9" t="s">
        <v>226</v>
      </c>
      <c r="D273" s="10" t="s">
        <v>3801</v>
      </c>
      <c r="E273" s="11" t="s">
        <v>3802</v>
      </c>
      <c r="F273" s="8">
        <v>105</v>
      </c>
      <c r="G273" s="8" t="s">
        <v>3493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1:18" ht="17.25" customHeight="1" x14ac:dyDescent="0.2">
      <c r="A274" s="8">
        <v>38</v>
      </c>
      <c r="B274" s="8">
        <v>34860</v>
      </c>
      <c r="C274" s="9" t="s">
        <v>226</v>
      </c>
      <c r="D274" s="10" t="s">
        <v>3803</v>
      </c>
      <c r="E274" s="11" t="s">
        <v>1096</v>
      </c>
      <c r="F274" s="8">
        <v>105</v>
      </c>
      <c r="G274" s="8" t="s">
        <v>3490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1:18" ht="17.25" customHeight="1" x14ac:dyDescent="0.2">
      <c r="A275" s="8">
        <v>39</v>
      </c>
      <c r="B275" s="8">
        <v>34861</v>
      </c>
      <c r="C275" s="9" t="s">
        <v>226</v>
      </c>
      <c r="D275" s="10" t="s">
        <v>3804</v>
      </c>
      <c r="E275" s="11" t="s">
        <v>3805</v>
      </c>
      <c r="F275" s="8">
        <v>105</v>
      </c>
      <c r="G275" s="8" t="s">
        <v>3493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 ht="17.25" customHeight="1" x14ac:dyDescent="0.2">
      <c r="A276" s="12">
        <v>40</v>
      </c>
      <c r="B276" s="12">
        <v>34862</v>
      </c>
      <c r="C276" s="13" t="s">
        <v>226</v>
      </c>
      <c r="D276" s="14" t="s">
        <v>1149</v>
      </c>
      <c r="E276" s="15" t="s">
        <v>3806</v>
      </c>
      <c r="F276" s="12">
        <v>105</v>
      </c>
      <c r="G276" s="12" t="s">
        <v>3490</v>
      </c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</row>
    <row r="277" spans="1:18" ht="17.25" customHeight="1" x14ac:dyDescent="0.2">
      <c r="A277" s="48">
        <v>41</v>
      </c>
      <c r="B277" s="48">
        <v>34863</v>
      </c>
      <c r="C277" s="49" t="s">
        <v>226</v>
      </c>
      <c r="D277" s="50" t="s">
        <v>3807</v>
      </c>
      <c r="E277" s="51" t="s">
        <v>1754</v>
      </c>
      <c r="F277" s="48">
        <v>105</v>
      </c>
      <c r="G277" s="48" t="s">
        <v>3493</v>
      </c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</row>
    <row r="278" spans="1:18" ht="17.25" customHeight="1" x14ac:dyDescent="0.2">
      <c r="A278" s="39"/>
      <c r="B278" s="39" t="s">
        <v>4129</v>
      </c>
      <c r="C278" s="39">
        <f>COUNTIF(C237:C277,"ด.ช.")</f>
        <v>20</v>
      </c>
      <c r="D278" s="40" t="s">
        <v>5029</v>
      </c>
      <c r="E278" s="40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79">
        <v>241223</v>
      </c>
    </row>
    <row r="279" spans="1:18" ht="17.25" customHeight="1" x14ac:dyDescent="0.2">
      <c r="A279" s="39"/>
      <c r="B279" s="39" t="s">
        <v>4130</v>
      </c>
      <c r="C279" s="39">
        <f>COUNTIF(C237:C277,"ด.ญ.")</f>
        <v>21</v>
      </c>
      <c r="D279" s="40" t="s">
        <v>5029</v>
      </c>
      <c r="E279" s="40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</row>
    <row r="280" spans="1:18" ht="17.25" customHeight="1" x14ac:dyDescent="0.2">
      <c r="A280" s="39"/>
      <c r="B280" s="52" t="s">
        <v>4128</v>
      </c>
      <c r="C280" s="52">
        <f>C278+C279</f>
        <v>41</v>
      </c>
      <c r="D280" s="55" t="s">
        <v>5029</v>
      </c>
      <c r="E280" s="40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</row>
    <row r="281" spans="1:18" ht="17.25" customHeight="1" x14ac:dyDescent="0.2">
      <c r="A281" s="39"/>
      <c r="B281" s="39"/>
      <c r="C281" s="40"/>
      <c r="D281" s="40"/>
      <c r="E281" s="40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</row>
    <row r="282" spans="1:18" ht="17.25" customHeight="1" x14ac:dyDescent="0.2">
      <c r="A282" s="39"/>
      <c r="B282" s="39"/>
      <c r="C282" s="40"/>
      <c r="D282" s="40"/>
      <c r="E282" s="40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</row>
    <row r="283" spans="1:18" ht="17.25" customHeight="1" x14ac:dyDescent="0.2">
      <c r="A283" s="39"/>
      <c r="B283" s="39"/>
      <c r="C283" s="40"/>
      <c r="D283" s="40"/>
      <c r="E283" s="40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</row>
    <row r="284" spans="1:18" ht="17.25" customHeight="1" x14ac:dyDescent="0.2">
      <c r="A284" s="39"/>
      <c r="B284" s="39"/>
      <c r="C284" s="40"/>
      <c r="D284" s="40"/>
      <c r="E284" s="40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</row>
    <row r="285" spans="1:18" ht="17.25" customHeight="1" x14ac:dyDescent="0.2">
      <c r="A285" s="39"/>
      <c r="B285" s="39"/>
      <c r="C285" s="40"/>
      <c r="D285" s="40"/>
      <c r="E285" s="40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</row>
    <row r="286" spans="1:18" ht="17.25" customHeight="1" x14ac:dyDescent="0.2">
      <c r="A286" s="39"/>
      <c r="B286" s="39"/>
      <c r="C286" s="40"/>
      <c r="D286" s="40"/>
      <c r="E286" s="40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</row>
    <row r="287" spans="1:18" ht="17.25" customHeight="1" thickBot="1" x14ac:dyDescent="0.25">
      <c r="A287" s="80" t="s">
        <v>23</v>
      </c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74" t="s">
        <v>6</v>
      </c>
    </row>
    <row r="288" spans="1:18" ht="17.25" customHeight="1" thickTop="1" x14ac:dyDescent="0.2">
      <c r="A288" s="84" t="s">
        <v>7</v>
      </c>
      <c r="B288" s="84"/>
      <c r="C288" s="86" t="s">
        <v>8</v>
      </c>
      <c r="D288" s="82" t="s">
        <v>24</v>
      </c>
      <c r="E288" s="82"/>
      <c r="F288" s="86" t="s">
        <v>9</v>
      </c>
      <c r="G288" s="82" t="s">
        <v>25</v>
      </c>
      <c r="H288" s="82"/>
      <c r="I288" s="82"/>
      <c r="J288" s="82"/>
      <c r="K288" s="82"/>
      <c r="L288" s="82"/>
      <c r="M288" s="82"/>
      <c r="N288" s="82"/>
      <c r="O288" s="82"/>
      <c r="P288" s="21"/>
      <c r="Q288" s="73"/>
      <c r="R288" s="73"/>
    </row>
    <row r="289" spans="1:18" ht="17.25" customHeight="1" x14ac:dyDescent="0.2">
      <c r="A289" s="85"/>
      <c r="B289" s="85"/>
      <c r="C289" s="87"/>
      <c r="D289" s="83"/>
      <c r="E289" s="83"/>
      <c r="F289" s="87"/>
      <c r="G289" s="83"/>
      <c r="H289" s="83"/>
      <c r="I289" s="83"/>
      <c r="J289" s="83"/>
      <c r="K289" s="83"/>
      <c r="L289" s="83"/>
      <c r="M289" s="83"/>
      <c r="N289" s="83"/>
      <c r="O289" s="83"/>
      <c r="P289" s="81" t="s">
        <v>130</v>
      </c>
      <c r="Q289" s="81"/>
      <c r="R289" s="81"/>
    </row>
    <row r="290" spans="1:18" ht="17.25" customHeight="1" x14ac:dyDescent="0.2">
      <c r="A290" s="4" t="s">
        <v>0</v>
      </c>
      <c r="B290" s="4" t="s">
        <v>1</v>
      </c>
      <c r="C290" s="5" t="s">
        <v>2</v>
      </c>
      <c r="D290" s="6" t="s">
        <v>3</v>
      </c>
      <c r="E290" s="7" t="s">
        <v>4</v>
      </c>
      <c r="F290" s="4" t="s">
        <v>5</v>
      </c>
      <c r="G290" s="4" t="s">
        <v>3595</v>
      </c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 t="s">
        <v>2659</v>
      </c>
    </row>
    <row r="291" spans="1:18" ht="17.25" customHeight="1" x14ac:dyDescent="0.2">
      <c r="A291" s="16">
        <v>1</v>
      </c>
      <c r="B291" s="16">
        <v>34864</v>
      </c>
      <c r="C291" s="17" t="s">
        <v>205</v>
      </c>
      <c r="D291" s="18" t="s">
        <v>3808</v>
      </c>
      <c r="E291" s="19" t="s">
        <v>3809</v>
      </c>
      <c r="F291" s="16">
        <v>106</v>
      </c>
      <c r="G291" s="16" t="s">
        <v>3490</v>
      </c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 ht="17.25" customHeight="1" x14ac:dyDescent="0.2">
      <c r="A292" s="8">
        <v>2</v>
      </c>
      <c r="B292" s="8">
        <v>34865</v>
      </c>
      <c r="C292" s="9" t="s">
        <v>205</v>
      </c>
      <c r="D292" s="10" t="s">
        <v>3810</v>
      </c>
      <c r="E292" s="11" t="s">
        <v>1760</v>
      </c>
      <c r="F292" s="8">
        <v>106</v>
      </c>
      <c r="G292" s="8" t="s">
        <v>3450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8" ht="17.25" customHeight="1" x14ac:dyDescent="0.2">
      <c r="A293" s="8">
        <v>3</v>
      </c>
      <c r="B293" s="8">
        <v>34866</v>
      </c>
      <c r="C293" s="9" t="s">
        <v>205</v>
      </c>
      <c r="D293" s="10" t="s">
        <v>509</v>
      </c>
      <c r="E293" s="11" t="s">
        <v>3811</v>
      </c>
      <c r="F293" s="8">
        <v>106</v>
      </c>
      <c r="G293" s="8" t="s">
        <v>3490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1:18" ht="17.25" customHeight="1" x14ac:dyDescent="0.2">
      <c r="A294" s="8">
        <v>4</v>
      </c>
      <c r="B294" s="8">
        <v>34867</v>
      </c>
      <c r="C294" s="9" t="s">
        <v>205</v>
      </c>
      <c r="D294" s="10" t="s">
        <v>3812</v>
      </c>
      <c r="E294" s="11" t="s">
        <v>3813</v>
      </c>
      <c r="F294" s="8">
        <v>106</v>
      </c>
      <c r="G294" s="8" t="s">
        <v>3450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1:18" ht="17.25" customHeight="1" x14ac:dyDescent="0.2">
      <c r="A295" s="12">
        <v>5</v>
      </c>
      <c r="B295" s="12">
        <v>34868</v>
      </c>
      <c r="C295" s="13" t="s">
        <v>205</v>
      </c>
      <c r="D295" s="14" t="s">
        <v>3748</v>
      </c>
      <c r="E295" s="15" t="s">
        <v>3814</v>
      </c>
      <c r="F295" s="12">
        <v>106</v>
      </c>
      <c r="G295" s="12" t="s">
        <v>3490</v>
      </c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</row>
    <row r="296" spans="1:18" ht="17.25" customHeight="1" x14ac:dyDescent="0.2">
      <c r="A296" s="16">
        <v>6</v>
      </c>
      <c r="B296" s="16">
        <v>34869</v>
      </c>
      <c r="C296" s="17" t="s">
        <v>205</v>
      </c>
      <c r="D296" s="18" t="s">
        <v>3815</v>
      </c>
      <c r="E296" s="19" t="s">
        <v>3816</v>
      </c>
      <c r="F296" s="16">
        <v>106</v>
      </c>
      <c r="G296" s="16" t="s">
        <v>3450</v>
      </c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 ht="17.25" customHeight="1" x14ac:dyDescent="0.2">
      <c r="A297" s="8">
        <v>7</v>
      </c>
      <c r="B297" s="8">
        <v>34870</v>
      </c>
      <c r="C297" s="9" t="s">
        <v>205</v>
      </c>
      <c r="D297" s="10" t="s">
        <v>525</v>
      </c>
      <c r="E297" s="11" t="s">
        <v>3817</v>
      </c>
      <c r="F297" s="8">
        <v>106</v>
      </c>
      <c r="G297" s="8" t="s">
        <v>3490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1:18" ht="17.25" customHeight="1" x14ac:dyDescent="0.2">
      <c r="A298" s="8">
        <v>8</v>
      </c>
      <c r="B298" s="8">
        <v>34871</v>
      </c>
      <c r="C298" s="9" t="s">
        <v>205</v>
      </c>
      <c r="D298" s="10" t="s">
        <v>3818</v>
      </c>
      <c r="E298" s="11" t="s">
        <v>3819</v>
      </c>
      <c r="F298" s="8">
        <v>106</v>
      </c>
      <c r="G298" s="8" t="s">
        <v>3450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1:18" ht="17.25" customHeight="1" x14ac:dyDescent="0.2">
      <c r="A299" s="8">
        <v>9</v>
      </c>
      <c r="B299" s="8">
        <v>34872</v>
      </c>
      <c r="C299" s="9" t="s">
        <v>205</v>
      </c>
      <c r="D299" s="10" t="s">
        <v>3820</v>
      </c>
      <c r="E299" s="11" t="s">
        <v>3821</v>
      </c>
      <c r="F299" s="8">
        <v>106</v>
      </c>
      <c r="G299" s="8" t="s">
        <v>3490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 ht="17.25" customHeight="1" x14ac:dyDescent="0.2">
      <c r="A300" s="12">
        <v>10</v>
      </c>
      <c r="B300" s="12">
        <v>34873</v>
      </c>
      <c r="C300" s="13" t="s">
        <v>205</v>
      </c>
      <c r="D300" s="14" t="s">
        <v>616</v>
      </c>
      <c r="E300" s="15" t="s">
        <v>3822</v>
      </c>
      <c r="F300" s="12">
        <v>106</v>
      </c>
      <c r="G300" s="12" t="s">
        <v>3450</v>
      </c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</row>
    <row r="301" spans="1:18" ht="17.25" customHeight="1" x14ac:dyDescent="0.2">
      <c r="A301" s="16">
        <v>11</v>
      </c>
      <c r="B301" s="16">
        <v>34874</v>
      </c>
      <c r="C301" s="17" t="s">
        <v>205</v>
      </c>
      <c r="D301" s="18" t="s">
        <v>3823</v>
      </c>
      <c r="E301" s="19" t="s">
        <v>1707</v>
      </c>
      <c r="F301" s="16">
        <v>106</v>
      </c>
      <c r="G301" s="16" t="s">
        <v>3490</v>
      </c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 ht="17.25" customHeight="1" x14ac:dyDescent="0.2">
      <c r="A302" s="8">
        <v>12</v>
      </c>
      <c r="B302" s="8">
        <v>34875</v>
      </c>
      <c r="C302" s="9" t="s">
        <v>205</v>
      </c>
      <c r="D302" s="10" t="s">
        <v>3824</v>
      </c>
      <c r="E302" s="11" t="s">
        <v>3825</v>
      </c>
      <c r="F302" s="8">
        <v>106</v>
      </c>
      <c r="G302" s="8" t="s">
        <v>3450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1:18" ht="17.25" customHeight="1" x14ac:dyDescent="0.2">
      <c r="A303" s="8">
        <v>13</v>
      </c>
      <c r="B303" s="8">
        <v>34876</v>
      </c>
      <c r="C303" s="9" t="s">
        <v>205</v>
      </c>
      <c r="D303" s="10" t="s">
        <v>3826</v>
      </c>
      <c r="E303" s="11" t="s">
        <v>3827</v>
      </c>
      <c r="F303" s="8">
        <v>106</v>
      </c>
      <c r="G303" s="8" t="s">
        <v>3490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1:18" ht="17.25" customHeight="1" x14ac:dyDescent="0.2">
      <c r="A304" s="8">
        <v>14</v>
      </c>
      <c r="B304" s="8">
        <v>34877</v>
      </c>
      <c r="C304" s="9" t="s">
        <v>205</v>
      </c>
      <c r="D304" s="10" t="s">
        <v>1093</v>
      </c>
      <c r="E304" s="11" t="s">
        <v>3828</v>
      </c>
      <c r="F304" s="8">
        <v>106</v>
      </c>
      <c r="G304" s="8" t="s">
        <v>3450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1:18" ht="17.25" customHeight="1" x14ac:dyDescent="0.2">
      <c r="A305" s="12">
        <v>15</v>
      </c>
      <c r="B305" s="12">
        <v>34878</v>
      </c>
      <c r="C305" s="13" t="s">
        <v>205</v>
      </c>
      <c r="D305" s="14" t="s">
        <v>3829</v>
      </c>
      <c r="E305" s="15" t="s">
        <v>3830</v>
      </c>
      <c r="F305" s="12">
        <v>106</v>
      </c>
      <c r="G305" s="12" t="s">
        <v>3490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</row>
    <row r="306" spans="1:18" ht="17.25" customHeight="1" x14ac:dyDescent="0.2">
      <c r="A306" s="16">
        <v>16</v>
      </c>
      <c r="B306" s="16">
        <v>34879</v>
      </c>
      <c r="C306" s="17" t="s">
        <v>205</v>
      </c>
      <c r="D306" s="18" t="s">
        <v>3831</v>
      </c>
      <c r="E306" s="19" t="s">
        <v>3832</v>
      </c>
      <c r="F306" s="16">
        <v>106</v>
      </c>
      <c r="G306" s="16" t="s">
        <v>3450</v>
      </c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 ht="17.25" customHeight="1" x14ac:dyDescent="0.2">
      <c r="A307" s="8">
        <v>17</v>
      </c>
      <c r="B307" s="8">
        <v>34880</v>
      </c>
      <c r="C307" s="9" t="s">
        <v>205</v>
      </c>
      <c r="D307" s="10" t="s">
        <v>3833</v>
      </c>
      <c r="E307" s="11" t="s">
        <v>1425</v>
      </c>
      <c r="F307" s="8">
        <v>106</v>
      </c>
      <c r="G307" s="8" t="s">
        <v>3490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1:18" ht="17.25" customHeight="1" x14ac:dyDescent="0.2">
      <c r="A308" s="8">
        <v>18</v>
      </c>
      <c r="B308" s="8">
        <v>34881</v>
      </c>
      <c r="C308" s="9" t="s">
        <v>205</v>
      </c>
      <c r="D308" s="10" t="s">
        <v>3834</v>
      </c>
      <c r="E308" s="11" t="s">
        <v>3835</v>
      </c>
      <c r="F308" s="8">
        <v>106</v>
      </c>
      <c r="G308" s="8" t="s">
        <v>3450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1:18" ht="17.25" customHeight="1" x14ac:dyDescent="0.2">
      <c r="A309" s="8">
        <v>19</v>
      </c>
      <c r="B309" s="8">
        <v>34882</v>
      </c>
      <c r="C309" s="9" t="s">
        <v>226</v>
      </c>
      <c r="D309" s="10" t="s">
        <v>3836</v>
      </c>
      <c r="E309" s="11" t="s">
        <v>3837</v>
      </c>
      <c r="F309" s="8">
        <v>106</v>
      </c>
      <c r="G309" s="8" t="s">
        <v>3490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 ht="17.25" customHeight="1" x14ac:dyDescent="0.2">
      <c r="A310" s="12">
        <v>20</v>
      </c>
      <c r="B310" s="12">
        <v>34883</v>
      </c>
      <c r="C310" s="13" t="s">
        <v>226</v>
      </c>
      <c r="D310" s="14" t="s">
        <v>3838</v>
      </c>
      <c r="E310" s="15" t="s">
        <v>3587</v>
      </c>
      <c r="F310" s="12">
        <v>106</v>
      </c>
      <c r="G310" s="12" t="s">
        <v>3493</v>
      </c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</row>
    <row r="311" spans="1:18" ht="17.25" customHeight="1" x14ac:dyDescent="0.2">
      <c r="A311" s="16">
        <v>21</v>
      </c>
      <c r="B311" s="16">
        <v>34884</v>
      </c>
      <c r="C311" s="17" t="s">
        <v>226</v>
      </c>
      <c r="D311" s="18" t="s">
        <v>758</v>
      </c>
      <c r="E311" s="19" t="s">
        <v>3839</v>
      </c>
      <c r="F311" s="16">
        <v>106</v>
      </c>
      <c r="G311" s="16" t="s">
        <v>3490</v>
      </c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 ht="17.25" customHeight="1" x14ac:dyDescent="0.2">
      <c r="A312" s="8">
        <v>22</v>
      </c>
      <c r="B312" s="8">
        <v>34885</v>
      </c>
      <c r="C312" s="9" t="s">
        <v>226</v>
      </c>
      <c r="D312" s="10" t="s">
        <v>3083</v>
      </c>
      <c r="E312" s="11" t="s">
        <v>3840</v>
      </c>
      <c r="F312" s="8">
        <v>106</v>
      </c>
      <c r="G312" s="8" t="s">
        <v>3493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 ht="17.25" customHeight="1" x14ac:dyDescent="0.2">
      <c r="A313" s="8">
        <v>23</v>
      </c>
      <c r="B313" s="8">
        <v>34886</v>
      </c>
      <c r="C313" s="9" t="s">
        <v>226</v>
      </c>
      <c r="D313" s="10" t="s">
        <v>3841</v>
      </c>
      <c r="E313" s="11" t="s">
        <v>3842</v>
      </c>
      <c r="F313" s="8">
        <v>106</v>
      </c>
      <c r="G313" s="8" t="s">
        <v>3490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ht="17.25" customHeight="1" x14ac:dyDescent="0.2">
      <c r="A314" s="8">
        <v>24</v>
      </c>
      <c r="B314" s="8">
        <v>34887</v>
      </c>
      <c r="C314" s="9" t="s">
        <v>226</v>
      </c>
      <c r="D314" s="10" t="s">
        <v>3843</v>
      </c>
      <c r="E314" s="11" t="s">
        <v>745</v>
      </c>
      <c r="F314" s="8">
        <v>106</v>
      </c>
      <c r="G314" s="8" t="s">
        <v>3493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 ht="17.25" customHeight="1" x14ac:dyDescent="0.2">
      <c r="A315" s="12">
        <v>25</v>
      </c>
      <c r="B315" s="12">
        <v>34888</v>
      </c>
      <c r="C315" s="13" t="s">
        <v>226</v>
      </c>
      <c r="D315" s="14" t="s">
        <v>3844</v>
      </c>
      <c r="E315" s="15" t="s">
        <v>3845</v>
      </c>
      <c r="F315" s="12">
        <v>106</v>
      </c>
      <c r="G315" s="12" t="s">
        <v>3490</v>
      </c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</row>
    <row r="316" spans="1:18" ht="17.25" customHeight="1" x14ac:dyDescent="0.2">
      <c r="A316" s="16">
        <v>26</v>
      </c>
      <c r="B316" s="16">
        <v>34889</v>
      </c>
      <c r="C316" s="17" t="s">
        <v>226</v>
      </c>
      <c r="D316" s="18" t="s">
        <v>3846</v>
      </c>
      <c r="E316" s="19" t="s">
        <v>3847</v>
      </c>
      <c r="F316" s="16">
        <v>106</v>
      </c>
      <c r="G316" s="16" t="s">
        <v>3493</v>
      </c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 ht="17.25" customHeight="1" x14ac:dyDescent="0.2">
      <c r="A317" s="8">
        <v>27</v>
      </c>
      <c r="B317" s="8">
        <v>34890</v>
      </c>
      <c r="C317" s="9" t="s">
        <v>226</v>
      </c>
      <c r="D317" s="10" t="s">
        <v>3848</v>
      </c>
      <c r="E317" s="11" t="s">
        <v>3849</v>
      </c>
      <c r="F317" s="8">
        <v>106</v>
      </c>
      <c r="G317" s="8" t="s">
        <v>3490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1:18" ht="17.25" customHeight="1" x14ac:dyDescent="0.2">
      <c r="A318" s="8">
        <v>28</v>
      </c>
      <c r="B318" s="8">
        <v>34891</v>
      </c>
      <c r="C318" s="9" t="s">
        <v>226</v>
      </c>
      <c r="D318" s="10" t="s">
        <v>3850</v>
      </c>
      <c r="E318" s="11" t="s">
        <v>3851</v>
      </c>
      <c r="F318" s="8">
        <v>106</v>
      </c>
      <c r="G318" s="8" t="s">
        <v>3493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1:18" ht="17.25" customHeight="1" x14ac:dyDescent="0.2">
      <c r="A319" s="8">
        <v>29</v>
      </c>
      <c r="B319" s="8">
        <v>34892</v>
      </c>
      <c r="C319" s="9" t="s">
        <v>226</v>
      </c>
      <c r="D319" s="10" t="s">
        <v>356</v>
      </c>
      <c r="E319" s="11" t="s">
        <v>3852</v>
      </c>
      <c r="F319" s="8">
        <v>106</v>
      </c>
      <c r="G319" s="8" t="s">
        <v>3490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1:18" ht="17.25" customHeight="1" x14ac:dyDescent="0.2">
      <c r="A320" s="12">
        <v>30</v>
      </c>
      <c r="B320" s="12">
        <v>34893</v>
      </c>
      <c r="C320" s="13" t="s">
        <v>226</v>
      </c>
      <c r="D320" s="14" t="s">
        <v>3853</v>
      </c>
      <c r="E320" s="15" t="s">
        <v>3854</v>
      </c>
      <c r="F320" s="12">
        <v>106</v>
      </c>
      <c r="G320" s="12" t="s">
        <v>3493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</row>
    <row r="321" spans="1:18" ht="17.25" customHeight="1" x14ac:dyDescent="0.2">
      <c r="A321" s="16">
        <v>31</v>
      </c>
      <c r="B321" s="16">
        <v>34894</v>
      </c>
      <c r="C321" s="17" t="s">
        <v>226</v>
      </c>
      <c r="D321" s="18" t="s">
        <v>3855</v>
      </c>
      <c r="E321" s="19" t="s">
        <v>3856</v>
      </c>
      <c r="F321" s="16">
        <v>106</v>
      </c>
      <c r="G321" s="16" t="s">
        <v>3490</v>
      </c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 ht="17.25" customHeight="1" x14ac:dyDescent="0.2">
      <c r="A322" s="8">
        <v>32</v>
      </c>
      <c r="B322" s="8">
        <v>34895</v>
      </c>
      <c r="C322" s="9" t="s">
        <v>226</v>
      </c>
      <c r="D322" s="10" t="s">
        <v>3713</v>
      </c>
      <c r="E322" s="11" t="s">
        <v>3857</v>
      </c>
      <c r="F322" s="8">
        <v>106</v>
      </c>
      <c r="G322" s="8" t="s">
        <v>3493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1:18" ht="17.25" customHeight="1" x14ac:dyDescent="0.2">
      <c r="A323" s="8">
        <v>33</v>
      </c>
      <c r="B323" s="8">
        <v>34896</v>
      </c>
      <c r="C323" s="9" t="s">
        <v>226</v>
      </c>
      <c r="D323" s="10" t="s">
        <v>1309</v>
      </c>
      <c r="E323" s="11" t="s">
        <v>3858</v>
      </c>
      <c r="F323" s="8">
        <v>106</v>
      </c>
      <c r="G323" s="8" t="s">
        <v>3490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 ht="17.25" customHeight="1" x14ac:dyDescent="0.2">
      <c r="A324" s="8">
        <v>34</v>
      </c>
      <c r="B324" s="8">
        <v>34897</v>
      </c>
      <c r="C324" s="9" t="s">
        <v>226</v>
      </c>
      <c r="D324" s="10" t="s">
        <v>3859</v>
      </c>
      <c r="E324" s="11" t="s">
        <v>2342</v>
      </c>
      <c r="F324" s="8">
        <v>106</v>
      </c>
      <c r="G324" s="8" t="s">
        <v>3493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1:18" ht="17.25" customHeight="1" x14ac:dyDescent="0.2">
      <c r="A325" s="12">
        <v>35</v>
      </c>
      <c r="B325" s="12">
        <v>34898</v>
      </c>
      <c r="C325" s="13" t="s">
        <v>226</v>
      </c>
      <c r="D325" s="14" t="s">
        <v>3860</v>
      </c>
      <c r="E325" s="15" t="s">
        <v>3861</v>
      </c>
      <c r="F325" s="12">
        <v>106</v>
      </c>
      <c r="G325" s="12" t="s">
        <v>3490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</row>
    <row r="326" spans="1:18" ht="17.25" customHeight="1" x14ac:dyDescent="0.2">
      <c r="A326" s="16">
        <v>36</v>
      </c>
      <c r="B326" s="16">
        <v>34899</v>
      </c>
      <c r="C326" s="17" t="s">
        <v>226</v>
      </c>
      <c r="D326" s="18" t="s">
        <v>3862</v>
      </c>
      <c r="E326" s="19" t="s">
        <v>3863</v>
      </c>
      <c r="F326" s="16">
        <v>106</v>
      </c>
      <c r="G326" s="16" t="s">
        <v>3493</v>
      </c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 ht="17.25" customHeight="1" x14ac:dyDescent="0.2">
      <c r="A327" s="8">
        <v>37</v>
      </c>
      <c r="B327" s="8">
        <v>34900</v>
      </c>
      <c r="C327" s="9" t="s">
        <v>226</v>
      </c>
      <c r="D327" s="10" t="s">
        <v>3292</v>
      </c>
      <c r="E327" s="11" t="s">
        <v>3864</v>
      </c>
      <c r="F327" s="8">
        <v>106</v>
      </c>
      <c r="G327" s="8" t="s">
        <v>3490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1:18" ht="17.25" customHeight="1" x14ac:dyDescent="0.2">
      <c r="A328" s="8">
        <v>38</v>
      </c>
      <c r="B328" s="8">
        <v>34901</v>
      </c>
      <c r="C328" s="9" t="s">
        <v>226</v>
      </c>
      <c r="D328" s="10" t="s">
        <v>3865</v>
      </c>
      <c r="E328" s="11" t="s">
        <v>3866</v>
      </c>
      <c r="F328" s="8">
        <v>106</v>
      </c>
      <c r="G328" s="8" t="s">
        <v>3493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1:18" ht="17.25" customHeight="1" x14ac:dyDescent="0.2">
      <c r="A329" s="8">
        <v>39</v>
      </c>
      <c r="B329" s="8">
        <v>34902</v>
      </c>
      <c r="C329" s="9" t="s">
        <v>226</v>
      </c>
      <c r="D329" s="10" t="s">
        <v>2055</v>
      </c>
      <c r="E329" s="11" t="s">
        <v>3867</v>
      </c>
      <c r="F329" s="8">
        <v>106</v>
      </c>
      <c r="G329" s="8" t="s">
        <v>3490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1:18" ht="17.25" customHeight="1" x14ac:dyDescent="0.2">
      <c r="A330" s="20">
        <v>40</v>
      </c>
      <c r="B330" s="20">
        <v>34903</v>
      </c>
      <c r="C330" s="44" t="s">
        <v>226</v>
      </c>
      <c r="D330" s="45" t="s">
        <v>2004</v>
      </c>
      <c r="E330" s="46" t="s">
        <v>3039</v>
      </c>
      <c r="F330" s="20">
        <v>106</v>
      </c>
      <c r="G330" s="20" t="s">
        <v>3493</v>
      </c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</row>
    <row r="331" spans="1:18" ht="17.25" customHeight="1" x14ac:dyDescent="0.2">
      <c r="A331" s="48">
        <v>41</v>
      </c>
      <c r="B331" s="48">
        <v>34904</v>
      </c>
      <c r="C331" s="49" t="s">
        <v>226</v>
      </c>
      <c r="D331" s="50" t="s">
        <v>3868</v>
      </c>
      <c r="E331" s="51" t="s">
        <v>3869</v>
      </c>
      <c r="F331" s="48">
        <v>106</v>
      </c>
      <c r="G331" s="48" t="s">
        <v>3490</v>
      </c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</row>
    <row r="332" spans="1:18" ht="17.25" customHeight="1" x14ac:dyDescent="0.2">
      <c r="A332" s="39"/>
      <c r="B332" s="39" t="s">
        <v>4129</v>
      </c>
      <c r="C332" s="39">
        <f>COUNTIF(C291:C331,"ด.ช.")</f>
        <v>18</v>
      </c>
      <c r="D332" s="40" t="s">
        <v>5029</v>
      </c>
      <c r="E332" s="40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79">
        <v>241223</v>
      </c>
    </row>
    <row r="333" spans="1:18" ht="17.25" customHeight="1" x14ac:dyDescent="0.2">
      <c r="A333" s="39"/>
      <c r="B333" s="39" t="s">
        <v>4130</v>
      </c>
      <c r="C333" s="39">
        <f>COUNTIF(C291:C331,"ด.ญ.")</f>
        <v>23</v>
      </c>
      <c r="D333" s="40" t="s">
        <v>5029</v>
      </c>
      <c r="E333" s="40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</row>
    <row r="334" spans="1:18" ht="17.25" customHeight="1" x14ac:dyDescent="0.2">
      <c r="A334" s="39"/>
      <c r="B334" s="52" t="s">
        <v>4128</v>
      </c>
      <c r="C334" s="52">
        <f>C332+C333</f>
        <v>41</v>
      </c>
      <c r="D334" s="55" t="s">
        <v>5029</v>
      </c>
      <c r="E334" s="40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</row>
    <row r="335" spans="1:18" ht="17.25" customHeight="1" x14ac:dyDescent="0.2">
      <c r="A335" s="39"/>
      <c r="B335" s="39"/>
      <c r="C335" s="40"/>
      <c r="D335" s="40"/>
      <c r="E335" s="40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</row>
    <row r="336" spans="1:18" ht="17.25" customHeight="1" x14ac:dyDescent="0.2">
      <c r="A336" s="39"/>
      <c r="B336" s="39"/>
      <c r="C336" s="40"/>
      <c r="D336" s="40"/>
      <c r="E336" s="40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</row>
    <row r="337" spans="1:18" ht="17.25" customHeight="1" x14ac:dyDescent="0.2">
      <c r="A337" s="39"/>
      <c r="B337" s="39"/>
      <c r="C337" s="40"/>
      <c r="D337" s="40"/>
      <c r="E337" s="40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</row>
    <row r="338" spans="1:18" ht="17.25" customHeight="1" x14ac:dyDescent="0.2">
      <c r="A338" s="39"/>
      <c r="B338" s="39"/>
      <c r="C338" s="40"/>
      <c r="D338" s="40"/>
      <c r="E338" s="40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</row>
    <row r="339" spans="1:18" ht="17.25" customHeight="1" x14ac:dyDescent="0.2">
      <c r="A339" s="39"/>
      <c r="B339" s="39"/>
      <c r="C339" s="40"/>
      <c r="D339" s="40"/>
      <c r="E339" s="40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</row>
    <row r="340" spans="1:18" ht="17.25" customHeight="1" x14ac:dyDescent="0.2">
      <c r="A340" s="39"/>
      <c r="B340" s="39"/>
      <c r="C340" s="40"/>
      <c r="D340" s="40"/>
      <c r="E340" s="40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</row>
    <row r="341" spans="1:18" ht="17.25" customHeight="1" thickBot="1" x14ac:dyDescent="0.25">
      <c r="A341" s="80" t="s">
        <v>26</v>
      </c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74" t="s">
        <v>6</v>
      </c>
    </row>
    <row r="342" spans="1:18" ht="17.25" customHeight="1" thickTop="1" x14ac:dyDescent="0.2">
      <c r="A342" s="84" t="s">
        <v>7</v>
      </c>
      <c r="B342" s="84"/>
      <c r="C342" s="86" t="s">
        <v>8</v>
      </c>
      <c r="D342" s="82" t="s">
        <v>27</v>
      </c>
      <c r="E342" s="82"/>
      <c r="F342" s="86" t="s">
        <v>9</v>
      </c>
      <c r="G342" s="82" t="s">
        <v>5036</v>
      </c>
      <c r="H342" s="82"/>
      <c r="I342" s="82"/>
      <c r="J342" s="82"/>
      <c r="K342" s="82"/>
      <c r="L342" s="82"/>
      <c r="M342" s="82"/>
      <c r="N342" s="82"/>
      <c r="O342" s="82"/>
      <c r="P342" s="21"/>
      <c r="Q342" s="73"/>
      <c r="R342" s="73"/>
    </row>
    <row r="343" spans="1:18" ht="17.25" customHeight="1" x14ac:dyDescent="0.2">
      <c r="A343" s="85"/>
      <c r="B343" s="85"/>
      <c r="C343" s="87"/>
      <c r="D343" s="83"/>
      <c r="E343" s="83"/>
      <c r="F343" s="87"/>
      <c r="G343" s="83"/>
      <c r="H343" s="83"/>
      <c r="I343" s="83"/>
      <c r="J343" s="83"/>
      <c r="K343" s="83"/>
      <c r="L343" s="83"/>
      <c r="M343" s="83"/>
      <c r="N343" s="83"/>
      <c r="O343" s="83"/>
      <c r="P343" s="81" t="s">
        <v>130</v>
      </c>
      <c r="Q343" s="81"/>
      <c r="R343" s="81"/>
    </row>
    <row r="344" spans="1:18" ht="17.25" customHeight="1" x14ac:dyDescent="0.2">
      <c r="A344" s="4" t="s">
        <v>0</v>
      </c>
      <c r="B344" s="4" t="s">
        <v>1</v>
      </c>
      <c r="C344" s="5" t="s">
        <v>2</v>
      </c>
      <c r="D344" s="6" t="s">
        <v>3</v>
      </c>
      <c r="E344" s="7" t="s">
        <v>4</v>
      </c>
      <c r="F344" s="4" t="s">
        <v>5</v>
      </c>
      <c r="G344" s="4" t="s">
        <v>3595</v>
      </c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 t="s">
        <v>2659</v>
      </c>
    </row>
    <row r="345" spans="1:18" ht="17.25" customHeight="1" x14ac:dyDescent="0.2">
      <c r="A345" s="16">
        <v>1</v>
      </c>
      <c r="B345" s="16">
        <v>34905</v>
      </c>
      <c r="C345" s="17" t="s">
        <v>205</v>
      </c>
      <c r="D345" s="18" t="s">
        <v>3870</v>
      </c>
      <c r="E345" s="19" t="s">
        <v>3871</v>
      </c>
      <c r="F345" s="16">
        <v>107</v>
      </c>
      <c r="G345" s="16" t="s">
        <v>3450</v>
      </c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 ht="17.25" customHeight="1" x14ac:dyDescent="0.2">
      <c r="A346" s="8">
        <v>2</v>
      </c>
      <c r="B346" s="8">
        <v>34906</v>
      </c>
      <c r="C346" s="9" t="s">
        <v>205</v>
      </c>
      <c r="D346" s="10" t="s">
        <v>3872</v>
      </c>
      <c r="E346" s="11" t="s">
        <v>3873</v>
      </c>
      <c r="F346" s="8">
        <v>107</v>
      </c>
      <c r="G346" s="8" t="s">
        <v>3490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1:18" ht="17.25" customHeight="1" x14ac:dyDescent="0.2">
      <c r="A347" s="8">
        <v>3</v>
      </c>
      <c r="B347" s="8">
        <v>34907</v>
      </c>
      <c r="C347" s="9" t="s">
        <v>205</v>
      </c>
      <c r="D347" s="10" t="s">
        <v>3874</v>
      </c>
      <c r="E347" s="11" t="s">
        <v>2069</v>
      </c>
      <c r="F347" s="8">
        <v>107</v>
      </c>
      <c r="G347" s="8" t="s">
        <v>3450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1:18" ht="17.25" customHeight="1" x14ac:dyDescent="0.2">
      <c r="A348" s="8">
        <v>4</v>
      </c>
      <c r="B348" s="8">
        <v>34908</v>
      </c>
      <c r="C348" s="9" t="s">
        <v>205</v>
      </c>
      <c r="D348" s="10" t="s">
        <v>1604</v>
      </c>
      <c r="E348" s="11" t="s">
        <v>1243</v>
      </c>
      <c r="F348" s="8">
        <v>107</v>
      </c>
      <c r="G348" s="8" t="s">
        <v>3490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1:18" ht="17.25" customHeight="1" x14ac:dyDescent="0.2">
      <c r="A349" s="12">
        <v>5</v>
      </c>
      <c r="B349" s="12">
        <v>34909</v>
      </c>
      <c r="C349" s="13" t="s">
        <v>205</v>
      </c>
      <c r="D349" s="14" t="s">
        <v>3875</v>
      </c>
      <c r="E349" s="15" t="s">
        <v>3876</v>
      </c>
      <c r="F349" s="12">
        <v>107</v>
      </c>
      <c r="G349" s="12" t="s">
        <v>3450</v>
      </c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</row>
    <row r="350" spans="1:18" ht="17.25" customHeight="1" x14ac:dyDescent="0.2">
      <c r="A350" s="16">
        <v>6</v>
      </c>
      <c r="B350" s="16">
        <v>34910</v>
      </c>
      <c r="C350" s="17" t="s">
        <v>205</v>
      </c>
      <c r="D350" s="18" t="s">
        <v>3877</v>
      </c>
      <c r="E350" s="19" t="s">
        <v>2561</v>
      </c>
      <c r="F350" s="16">
        <v>107</v>
      </c>
      <c r="G350" s="16" t="s">
        <v>3490</v>
      </c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 ht="17.25" customHeight="1" x14ac:dyDescent="0.2">
      <c r="A351" s="8">
        <v>7</v>
      </c>
      <c r="B351" s="8">
        <v>34911</v>
      </c>
      <c r="C351" s="9" t="s">
        <v>205</v>
      </c>
      <c r="D351" s="10" t="s">
        <v>3878</v>
      </c>
      <c r="E351" s="11" t="s">
        <v>2177</v>
      </c>
      <c r="F351" s="8">
        <v>107</v>
      </c>
      <c r="G351" s="8" t="s">
        <v>3450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1:18" ht="17.25" customHeight="1" x14ac:dyDescent="0.2">
      <c r="A352" s="8">
        <v>8</v>
      </c>
      <c r="B352" s="8">
        <v>34912</v>
      </c>
      <c r="C352" s="9" t="s">
        <v>205</v>
      </c>
      <c r="D352" s="10" t="s">
        <v>3879</v>
      </c>
      <c r="E352" s="11" t="s">
        <v>3880</v>
      </c>
      <c r="F352" s="8">
        <v>107</v>
      </c>
      <c r="G352" s="8" t="s">
        <v>3490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1:18" ht="17.25" customHeight="1" x14ac:dyDescent="0.2">
      <c r="A353" s="8">
        <v>9</v>
      </c>
      <c r="B353" s="8">
        <v>34913</v>
      </c>
      <c r="C353" s="9" t="s">
        <v>205</v>
      </c>
      <c r="D353" s="10" t="s">
        <v>3881</v>
      </c>
      <c r="E353" s="11" t="s">
        <v>3882</v>
      </c>
      <c r="F353" s="8">
        <v>107</v>
      </c>
      <c r="G353" s="8" t="s">
        <v>3450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spans="1:18" ht="17.25" customHeight="1" x14ac:dyDescent="0.2">
      <c r="A354" s="12">
        <v>10</v>
      </c>
      <c r="B354" s="12">
        <v>34914</v>
      </c>
      <c r="C354" s="13" t="s">
        <v>205</v>
      </c>
      <c r="D354" s="14" t="s">
        <v>3883</v>
      </c>
      <c r="E354" s="15" t="s">
        <v>3884</v>
      </c>
      <c r="F354" s="12">
        <v>107</v>
      </c>
      <c r="G354" s="12" t="s">
        <v>3490</v>
      </c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</row>
    <row r="355" spans="1:18" ht="17.25" customHeight="1" x14ac:dyDescent="0.2">
      <c r="A355" s="16">
        <v>11</v>
      </c>
      <c r="B355" s="16">
        <v>34915</v>
      </c>
      <c r="C355" s="17" t="s">
        <v>205</v>
      </c>
      <c r="D355" s="18" t="s">
        <v>3885</v>
      </c>
      <c r="E355" s="19" t="s">
        <v>3886</v>
      </c>
      <c r="F355" s="16">
        <v>107</v>
      </c>
      <c r="G355" s="16" t="s">
        <v>3450</v>
      </c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 ht="17.25" customHeight="1" x14ac:dyDescent="0.2">
      <c r="A356" s="8">
        <v>12</v>
      </c>
      <c r="B356" s="8">
        <v>34916</v>
      </c>
      <c r="C356" s="9" t="s">
        <v>205</v>
      </c>
      <c r="D356" s="10" t="s">
        <v>3887</v>
      </c>
      <c r="E356" s="11" t="s">
        <v>3888</v>
      </c>
      <c r="F356" s="8">
        <v>107</v>
      </c>
      <c r="G356" s="8" t="s">
        <v>3490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1:18" ht="17.25" customHeight="1" x14ac:dyDescent="0.2">
      <c r="A357" s="8">
        <v>13</v>
      </c>
      <c r="B357" s="8">
        <v>34917</v>
      </c>
      <c r="C357" s="9" t="s">
        <v>205</v>
      </c>
      <c r="D357" s="10" t="s">
        <v>3889</v>
      </c>
      <c r="E357" s="11" t="s">
        <v>3890</v>
      </c>
      <c r="F357" s="8">
        <v>107</v>
      </c>
      <c r="G357" s="8" t="s">
        <v>3450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1:18" ht="17.25" customHeight="1" x14ac:dyDescent="0.2">
      <c r="A358" s="8">
        <v>14</v>
      </c>
      <c r="B358" s="8">
        <v>34918</v>
      </c>
      <c r="C358" s="9" t="s">
        <v>205</v>
      </c>
      <c r="D358" s="10" t="s">
        <v>3891</v>
      </c>
      <c r="E358" s="11" t="s">
        <v>3892</v>
      </c>
      <c r="F358" s="8">
        <v>107</v>
      </c>
      <c r="G358" s="8" t="s">
        <v>3490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spans="1:18" ht="17.25" customHeight="1" x14ac:dyDescent="0.2">
      <c r="A359" s="12">
        <v>15</v>
      </c>
      <c r="B359" s="12">
        <v>34919</v>
      </c>
      <c r="C359" s="13" t="s">
        <v>205</v>
      </c>
      <c r="D359" s="14" t="s">
        <v>3893</v>
      </c>
      <c r="E359" s="15" t="s">
        <v>3894</v>
      </c>
      <c r="F359" s="12">
        <v>107</v>
      </c>
      <c r="G359" s="12" t="s">
        <v>3450</v>
      </c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</row>
    <row r="360" spans="1:18" ht="17.25" customHeight="1" x14ac:dyDescent="0.2">
      <c r="A360" s="16">
        <v>16</v>
      </c>
      <c r="B360" s="16">
        <v>34920</v>
      </c>
      <c r="C360" s="17" t="s">
        <v>205</v>
      </c>
      <c r="D360" s="18" t="s">
        <v>1005</v>
      </c>
      <c r="E360" s="19" t="s">
        <v>1636</v>
      </c>
      <c r="F360" s="16">
        <v>107</v>
      </c>
      <c r="G360" s="16" t="s">
        <v>3490</v>
      </c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 ht="17.25" customHeight="1" x14ac:dyDescent="0.2">
      <c r="A361" s="8">
        <v>17</v>
      </c>
      <c r="B361" s="8">
        <v>34921</v>
      </c>
      <c r="C361" s="9" t="s">
        <v>205</v>
      </c>
      <c r="D361" s="10" t="s">
        <v>3895</v>
      </c>
      <c r="E361" s="11" t="s">
        <v>3896</v>
      </c>
      <c r="F361" s="8">
        <v>107</v>
      </c>
      <c r="G361" s="8" t="s">
        <v>3450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spans="1:18" ht="17.25" customHeight="1" x14ac:dyDescent="0.2">
      <c r="A362" s="8">
        <v>18</v>
      </c>
      <c r="B362" s="8">
        <v>34922</v>
      </c>
      <c r="C362" s="9" t="s">
        <v>205</v>
      </c>
      <c r="D362" s="10" t="s">
        <v>3897</v>
      </c>
      <c r="E362" s="11" t="s">
        <v>1458</v>
      </c>
      <c r="F362" s="8">
        <v>107</v>
      </c>
      <c r="G362" s="8" t="s">
        <v>3490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spans="1:18" ht="17.25" customHeight="1" x14ac:dyDescent="0.2">
      <c r="A363" s="8">
        <v>19</v>
      </c>
      <c r="B363" s="8">
        <v>34923</v>
      </c>
      <c r="C363" s="9" t="s">
        <v>205</v>
      </c>
      <c r="D363" s="10" t="s">
        <v>3898</v>
      </c>
      <c r="E363" s="11" t="s">
        <v>3899</v>
      </c>
      <c r="F363" s="8">
        <v>107</v>
      </c>
      <c r="G363" s="8" t="s">
        <v>3450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spans="1:18" ht="17.25" customHeight="1" x14ac:dyDescent="0.2">
      <c r="A364" s="12">
        <v>20</v>
      </c>
      <c r="B364" s="12">
        <v>34924</v>
      </c>
      <c r="C364" s="13" t="s">
        <v>226</v>
      </c>
      <c r="D364" s="14" t="s">
        <v>1110</v>
      </c>
      <c r="E364" s="15" t="s">
        <v>3900</v>
      </c>
      <c r="F364" s="12">
        <v>107</v>
      </c>
      <c r="G364" s="12" t="s">
        <v>3490</v>
      </c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</row>
    <row r="365" spans="1:18" ht="17.25" customHeight="1" x14ac:dyDescent="0.2">
      <c r="A365" s="16">
        <v>21</v>
      </c>
      <c r="B365" s="16">
        <v>34925</v>
      </c>
      <c r="C365" s="17" t="s">
        <v>226</v>
      </c>
      <c r="D365" s="18" t="s">
        <v>3901</v>
      </c>
      <c r="E365" s="19" t="s">
        <v>3902</v>
      </c>
      <c r="F365" s="16">
        <v>107</v>
      </c>
      <c r="G365" s="16" t="s">
        <v>3493</v>
      </c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 ht="17.25" customHeight="1" x14ac:dyDescent="0.2">
      <c r="A366" s="8">
        <v>22</v>
      </c>
      <c r="B366" s="8">
        <v>34926</v>
      </c>
      <c r="C366" s="9" t="s">
        <v>226</v>
      </c>
      <c r="D366" s="10" t="s">
        <v>3903</v>
      </c>
      <c r="E366" s="11" t="s">
        <v>3904</v>
      </c>
      <c r="F366" s="8">
        <v>107</v>
      </c>
      <c r="G366" s="8" t="s">
        <v>3490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1:18" ht="17.25" customHeight="1" x14ac:dyDescent="0.2">
      <c r="A367" s="8">
        <v>23</v>
      </c>
      <c r="B367" s="8">
        <v>34927</v>
      </c>
      <c r="C367" s="9" t="s">
        <v>226</v>
      </c>
      <c r="D367" s="10" t="s">
        <v>758</v>
      </c>
      <c r="E367" s="11" t="s">
        <v>3905</v>
      </c>
      <c r="F367" s="8">
        <v>107</v>
      </c>
      <c r="G367" s="8" t="s">
        <v>3493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spans="1:18" ht="17.25" customHeight="1" x14ac:dyDescent="0.2">
      <c r="A368" s="8">
        <v>24</v>
      </c>
      <c r="B368" s="8">
        <v>34928</v>
      </c>
      <c r="C368" s="9" t="s">
        <v>226</v>
      </c>
      <c r="D368" s="10" t="s">
        <v>3906</v>
      </c>
      <c r="E368" s="11" t="s">
        <v>3907</v>
      </c>
      <c r="F368" s="8">
        <v>107</v>
      </c>
      <c r="G368" s="8" t="s">
        <v>3490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</row>
    <row r="369" spans="1:18" ht="17.25" customHeight="1" x14ac:dyDescent="0.2">
      <c r="A369" s="12">
        <v>25</v>
      </c>
      <c r="B369" s="12">
        <v>34929</v>
      </c>
      <c r="C369" s="13" t="s">
        <v>226</v>
      </c>
      <c r="D369" s="14" t="s">
        <v>3908</v>
      </c>
      <c r="E369" s="15" t="s">
        <v>3909</v>
      </c>
      <c r="F369" s="12">
        <v>107</v>
      </c>
      <c r="G369" s="12" t="s">
        <v>3493</v>
      </c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</row>
    <row r="370" spans="1:18" ht="17.25" customHeight="1" x14ac:dyDescent="0.2">
      <c r="A370" s="16">
        <v>26</v>
      </c>
      <c r="B370" s="16">
        <v>34930</v>
      </c>
      <c r="C370" s="17" t="s">
        <v>226</v>
      </c>
      <c r="D370" s="18" t="s">
        <v>3910</v>
      </c>
      <c r="E370" s="19" t="s">
        <v>3911</v>
      </c>
      <c r="F370" s="16">
        <v>107</v>
      </c>
      <c r="G370" s="16" t="s">
        <v>3490</v>
      </c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 ht="17.25" customHeight="1" x14ac:dyDescent="0.2">
      <c r="A371" s="8">
        <v>27</v>
      </c>
      <c r="B371" s="8">
        <v>34931</v>
      </c>
      <c r="C371" s="9" t="s">
        <v>226</v>
      </c>
      <c r="D371" s="10" t="s">
        <v>3912</v>
      </c>
      <c r="E371" s="11" t="s">
        <v>3913</v>
      </c>
      <c r="F371" s="8">
        <v>107</v>
      </c>
      <c r="G371" s="8" t="s">
        <v>3493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spans="1:18" ht="17.25" customHeight="1" x14ac:dyDescent="0.2">
      <c r="A372" s="8">
        <v>28</v>
      </c>
      <c r="B372" s="8">
        <v>34932</v>
      </c>
      <c r="C372" s="9" t="s">
        <v>226</v>
      </c>
      <c r="D372" s="10" t="s">
        <v>3914</v>
      </c>
      <c r="E372" s="11" t="s">
        <v>609</v>
      </c>
      <c r="F372" s="8">
        <v>107</v>
      </c>
      <c r="G372" s="8" t="s">
        <v>3490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spans="1:18" ht="17.25" customHeight="1" x14ac:dyDescent="0.2">
      <c r="A373" s="8">
        <v>29</v>
      </c>
      <c r="B373" s="8">
        <v>34933</v>
      </c>
      <c r="C373" s="9" t="s">
        <v>226</v>
      </c>
      <c r="D373" s="10" t="s">
        <v>3280</v>
      </c>
      <c r="E373" s="11" t="s">
        <v>3915</v>
      </c>
      <c r="F373" s="8">
        <v>107</v>
      </c>
      <c r="G373" s="8" t="s">
        <v>3493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</row>
    <row r="374" spans="1:18" ht="17.25" customHeight="1" x14ac:dyDescent="0.2">
      <c r="A374" s="12">
        <v>30</v>
      </c>
      <c r="B374" s="12">
        <v>34934</v>
      </c>
      <c r="C374" s="13" t="s">
        <v>226</v>
      </c>
      <c r="D374" s="14" t="s">
        <v>3916</v>
      </c>
      <c r="E374" s="15" t="s">
        <v>3917</v>
      </c>
      <c r="F374" s="12">
        <v>107</v>
      </c>
      <c r="G374" s="12" t="s">
        <v>3490</v>
      </c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</row>
    <row r="375" spans="1:18" ht="17.25" customHeight="1" x14ac:dyDescent="0.2">
      <c r="A375" s="16">
        <v>31</v>
      </c>
      <c r="B375" s="16">
        <v>34935</v>
      </c>
      <c r="C375" s="17" t="s">
        <v>226</v>
      </c>
      <c r="D375" s="18" t="s">
        <v>3918</v>
      </c>
      <c r="E375" s="19" t="s">
        <v>3919</v>
      </c>
      <c r="F375" s="16">
        <v>107</v>
      </c>
      <c r="G375" s="16" t="s">
        <v>3493</v>
      </c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 ht="17.25" customHeight="1" x14ac:dyDescent="0.2">
      <c r="A376" s="8">
        <v>32</v>
      </c>
      <c r="B376" s="8">
        <v>34936</v>
      </c>
      <c r="C376" s="9" t="s">
        <v>226</v>
      </c>
      <c r="D376" s="10" t="s">
        <v>3920</v>
      </c>
      <c r="E376" s="11" t="s">
        <v>2241</v>
      </c>
      <c r="F376" s="8">
        <v>107</v>
      </c>
      <c r="G376" s="8" t="s">
        <v>3490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1:18" ht="17.25" customHeight="1" x14ac:dyDescent="0.2">
      <c r="A377" s="8">
        <v>33</v>
      </c>
      <c r="B377" s="8">
        <v>34937</v>
      </c>
      <c r="C377" s="9" t="s">
        <v>226</v>
      </c>
      <c r="D377" s="10" t="s">
        <v>3722</v>
      </c>
      <c r="E377" s="11" t="s">
        <v>3921</v>
      </c>
      <c r="F377" s="8">
        <v>107</v>
      </c>
      <c r="G377" s="8" t="s">
        <v>3493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spans="1:18" ht="17.25" customHeight="1" x14ac:dyDescent="0.2">
      <c r="A378" s="8">
        <v>34</v>
      </c>
      <c r="B378" s="8">
        <v>34938</v>
      </c>
      <c r="C378" s="9" t="s">
        <v>226</v>
      </c>
      <c r="D378" s="10" t="s">
        <v>2976</v>
      </c>
      <c r="E378" s="11" t="s">
        <v>3922</v>
      </c>
      <c r="F378" s="8">
        <v>107</v>
      </c>
      <c r="G378" s="8" t="s">
        <v>3490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</row>
    <row r="379" spans="1:18" ht="17.25" customHeight="1" x14ac:dyDescent="0.2">
      <c r="A379" s="12">
        <v>35</v>
      </c>
      <c r="B379" s="12">
        <v>34939</v>
      </c>
      <c r="C379" s="13" t="s">
        <v>226</v>
      </c>
      <c r="D379" s="14" t="s">
        <v>3923</v>
      </c>
      <c r="E379" s="15" t="s">
        <v>3924</v>
      </c>
      <c r="F379" s="12">
        <v>107</v>
      </c>
      <c r="G379" s="12" t="s">
        <v>3493</v>
      </c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</row>
    <row r="380" spans="1:18" ht="17.25" customHeight="1" x14ac:dyDescent="0.2">
      <c r="A380" s="16">
        <v>36</v>
      </c>
      <c r="B380" s="16">
        <v>34940</v>
      </c>
      <c r="C380" s="17" t="s">
        <v>226</v>
      </c>
      <c r="D380" s="18" t="s">
        <v>1582</v>
      </c>
      <c r="E380" s="19" t="s">
        <v>3925</v>
      </c>
      <c r="F380" s="16">
        <v>107</v>
      </c>
      <c r="G380" s="16" t="s">
        <v>3490</v>
      </c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 ht="17.25" customHeight="1" x14ac:dyDescent="0.2">
      <c r="A381" s="8">
        <v>37</v>
      </c>
      <c r="B381" s="8">
        <v>34941</v>
      </c>
      <c r="C381" s="9" t="s">
        <v>226</v>
      </c>
      <c r="D381" s="10" t="s">
        <v>3926</v>
      </c>
      <c r="E381" s="11" t="s">
        <v>3927</v>
      </c>
      <c r="F381" s="8">
        <v>107</v>
      </c>
      <c r="G381" s="8" t="s">
        <v>3493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</row>
    <row r="382" spans="1:18" ht="17.25" customHeight="1" x14ac:dyDescent="0.2">
      <c r="A382" s="8">
        <v>38</v>
      </c>
      <c r="B382" s="8">
        <v>34942</v>
      </c>
      <c r="C382" s="9" t="s">
        <v>226</v>
      </c>
      <c r="D382" s="10" t="s">
        <v>1052</v>
      </c>
      <c r="E382" s="11" t="s">
        <v>3928</v>
      </c>
      <c r="F382" s="8">
        <v>107</v>
      </c>
      <c r="G382" s="8" t="s">
        <v>3490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</row>
    <row r="383" spans="1:18" ht="17.25" customHeight="1" x14ac:dyDescent="0.2">
      <c r="A383" s="8">
        <v>39</v>
      </c>
      <c r="B383" s="8">
        <v>34943</v>
      </c>
      <c r="C383" s="9" t="s">
        <v>226</v>
      </c>
      <c r="D383" s="10" t="s">
        <v>3929</v>
      </c>
      <c r="E383" s="11" t="s">
        <v>3930</v>
      </c>
      <c r="F383" s="8">
        <v>107</v>
      </c>
      <c r="G383" s="8" t="s">
        <v>3493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</row>
    <row r="384" spans="1:18" ht="17.25" customHeight="1" x14ac:dyDescent="0.2">
      <c r="A384" s="12">
        <v>40</v>
      </c>
      <c r="B384" s="12">
        <v>34944</v>
      </c>
      <c r="C384" s="13" t="s">
        <v>226</v>
      </c>
      <c r="D384" s="14" t="s">
        <v>3931</v>
      </c>
      <c r="E384" s="15" t="s">
        <v>3932</v>
      </c>
      <c r="F384" s="12">
        <v>107</v>
      </c>
      <c r="G384" s="12" t="s">
        <v>3490</v>
      </c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</row>
    <row r="385" spans="1:18" ht="17.25" customHeight="1" x14ac:dyDescent="0.2">
      <c r="A385" s="39"/>
      <c r="B385" s="39" t="s">
        <v>4129</v>
      </c>
      <c r="C385" s="39">
        <f>COUNTIF(C345:C384,"ด.ช.")</f>
        <v>19</v>
      </c>
      <c r="D385" s="40" t="s">
        <v>5029</v>
      </c>
      <c r="E385" s="40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79">
        <v>241223</v>
      </c>
    </row>
    <row r="386" spans="1:18" ht="17.25" customHeight="1" x14ac:dyDescent="0.2">
      <c r="A386" s="39"/>
      <c r="B386" s="39" t="s">
        <v>4130</v>
      </c>
      <c r="C386" s="39">
        <f>COUNTIF(C345:C384,"ด.ญ.")</f>
        <v>21</v>
      </c>
      <c r="D386" s="40" t="s">
        <v>5029</v>
      </c>
      <c r="E386" s="40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</row>
    <row r="387" spans="1:18" ht="17.25" customHeight="1" x14ac:dyDescent="0.2">
      <c r="A387" s="39"/>
      <c r="B387" s="52" t="s">
        <v>4128</v>
      </c>
      <c r="C387" s="52">
        <f>C385+C386</f>
        <v>40</v>
      </c>
      <c r="D387" s="55" t="s">
        <v>5029</v>
      </c>
      <c r="E387" s="40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</row>
    <row r="388" spans="1:18" ht="17.25" customHeight="1" x14ac:dyDescent="0.2">
      <c r="A388" s="39"/>
      <c r="B388" s="39"/>
      <c r="C388" s="40"/>
      <c r="D388" s="40"/>
      <c r="E388" s="40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</row>
    <row r="389" spans="1:18" ht="17.25" customHeight="1" x14ac:dyDescent="0.2">
      <c r="A389" s="39"/>
      <c r="B389" s="39"/>
      <c r="C389" s="40"/>
      <c r="D389" s="40"/>
      <c r="E389" s="40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</row>
    <row r="390" spans="1:18" ht="17.25" customHeight="1" x14ac:dyDescent="0.2">
      <c r="A390" s="39"/>
      <c r="B390" s="39"/>
      <c r="C390" s="40"/>
      <c r="D390" s="40"/>
      <c r="E390" s="40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</row>
    <row r="391" spans="1:18" ht="17.25" customHeight="1" x14ac:dyDescent="0.2">
      <c r="A391" s="39"/>
      <c r="B391" s="39"/>
      <c r="C391" s="40"/>
      <c r="D391" s="40"/>
      <c r="E391" s="40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</row>
    <row r="392" spans="1:18" ht="17.25" customHeight="1" x14ac:dyDescent="0.2">
      <c r="A392" s="39"/>
      <c r="B392" s="39"/>
      <c r="C392" s="40"/>
      <c r="D392" s="40"/>
      <c r="E392" s="40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</row>
    <row r="393" spans="1:18" ht="17.25" customHeight="1" x14ac:dyDescent="0.2">
      <c r="A393" s="39"/>
      <c r="B393" s="39"/>
      <c r="C393" s="40"/>
      <c r="D393" s="40"/>
      <c r="E393" s="40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</row>
    <row r="394" spans="1:18" ht="17.25" customHeight="1" x14ac:dyDescent="0.2">
      <c r="A394" s="39"/>
      <c r="B394" s="39"/>
      <c r="C394" s="40"/>
      <c r="D394" s="40"/>
      <c r="E394" s="40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</row>
    <row r="395" spans="1:18" ht="17.25" customHeight="1" thickBot="1" x14ac:dyDescent="0.25">
      <c r="A395" s="80" t="s">
        <v>28</v>
      </c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74" t="s">
        <v>6</v>
      </c>
    </row>
    <row r="396" spans="1:18" ht="17.25" customHeight="1" thickTop="1" x14ac:dyDescent="0.2">
      <c r="A396" s="84" t="s">
        <v>7</v>
      </c>
      <c r="B396" s="84"/>
      <c r="C396" s="86" t="s">
        <v>8</v>
      </c>
      <c r="D396" s="82" t="s">
        <v>29</v>
      </c>
      <c r="E396" s="82"/>
      <c r="F396" s="86" t="s">
        <v>9</v>
      </c>
      <c r="G396" s="82" t="s">
        <v>30</v>
      </c>
      <c r="H396" s="82"/>
      <c r="I396" s="82"/>
      <c r="J396" s="82"/>
      <c r="K396" s="82"/>
      <c r="L396" s="82"/>
      <c r="M396" s="82"/>
      <c r="N396" s="82"/>
      <c r="O396" s="82"/>
      <c r="P396" s="21"/>
      <c r="Q396" s="73"/>
      <c r="R396" s="73"/>
    </row>
    <row r="397" spans="1:18" ht="17.25" customHeight="1" x14ac:dyDescent="0.2">
      <c r="A397" s="85"/>
      <c r="B397" s="85"/>
      <c r="C397" s="87"/>
      <c r="D397" s="83"/>
      <c r="E397" s="83"/>
      <c r="F397" s="87"/>
      <c r="G397" s="83"/>
      <c r="H397" s="83"/>
      <c r="I397" s="83"/>
      <c r="J397" s="83"/>
      <c r="K397" s="83"/>
      <c r="L397" s="83"/>
      <c r="M397" s="83"/>
      <c r="N397" s="83"/>
      <c r="O397" s="83"/>
      <c r="P397" s="81" t="s">
        <v>130</v>
      </c>
      <c r="Q397" s="81"/>
      <c r="R397" s="81"/>
    </row>
    <row r="398" spans="1:18" ht="17.25" customHeight="1" x14ac:dyDescent="0.2">
      <c r="A398" s="4" t="s">
        <v>0</v>
      </c>
      <c r="B398" s="4" t="s">
        <v>1</v>
      </c>
      <c r="C398" s="5" t="s">
        <v>2</v>
      </c>
      <c r="D398" s="6" t="s">
        <v>3</v>
      </c>
      <c r="E398" s="7" t="s">
        <v>4</v>
      </c>
      <c r="F398" s="4" t="s">
        <v>5</v>
      </c>
      <c r="G398" s="4" t="s">
        <v>3595</v>
      </c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 t="s">
        <v>2659</v>
      </c>
    </row>
    <row r="399" spans="1:18" ht="17.25" customHeight="1" x14ac:dyDescent="0.2">
      <c r="A399" s="16">
        <v>1</v>
      </c>
      <c r="B399" s="16">
        <v>34946</v>
      </c>
      <c r="C399" s="17" t="s">
        <v>205</v>
      </c>
      <c r="D399" s="18" t="s">
        <v>3933</v>
      </c>
      <c r="E399" s="19" t="s">
        <v>3934</v>
      </c>
      <c r="F399" s="16">
        <v>108</v>
      </c>
      <c r="G399" s="16" t="s">
        <v>3490</v>
      </c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 ht="17.25" customHeight="1" x14ac:dyDescent="0.2">
      <c r="A400" s="8">
        <v>2</v>
      </c>
      <c r="B400" s="8">
        <v>34947</v>
      </c>
      <c r="C400" s="9" t="s">
        <v>205</v>
      </c>
      <c r="D400" s="10" t="s">
        <v>3935</v>
      </c>
      <c r="E400" s="11" t="s">
        <v>3936</v>
      </c>
      <c r="F400" s="8">
        <v>108</v>
      </c>
      <c r="G400" s="8" t="s">
        <v>3450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</row>
    <row r="401" spans="1:18" ht="17.25" customHeight="1" x14ac:dyDescent="0.2">
      <c r="A401" s="8">
        <v>3</v>
      </c>
      <c r="B401" s="8">
        <v>34948</v>
      </c>
      <c r="C401" s="9" t="s">
        <v>205</v>
      </c>
      <c r="D401" s="10" t="s">
        <v>3937</v>
      </c>
      <c r="E401" s="11" t="s">
        <v>3938</v>
      </c>
      <c r="F401" s="8">
        <v>108</v>
      </c>
      <c r="G401" s="8" t="s">
        <v>3490</v>
      </c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</row>
    <row r="402" spans="1:18" ht="17.25" customHeight="1" x14ac:dyDescent="0.2">
      <c r="A402" s="8">
        <v>4</v>
      </c>
      <c r="B402" s="8">
        <v>34949</v>
      </c>
      <c r="C402" s="9" t="s">
        <v>205</v>
      </c>
      <c r="D402" s="10" t="s">
        <v>3939</v>
      </c>
      <c r="E402" s="11" t="s">
        <v>3747</v>
      </c>
      <c r="F402" s="8">
        <v>108</v>
      </c>
      <c r="G402" s="8" t="s">
        <v>3450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</row>
    <row r="403" spans="1:18" ht="17.25" customHeight="1" x14ac:dyDescent="0.2">
      <c r="A403" s="12">
        <v>5</v>
      </c>
      <c r="B403" s="12">
        <v>34950</v>
      </c>
      <c r="C403" s="13" t="s">
        <v>205</v>
      </c>
      <c r="D403" s="14" t="s">
        <v>3940</v>
      </c>
      <c r="E403" s="15" t="s">
        <v>3941</v>
      </c>
      <c r="F403" s="12">
        <v>108</v>
      </c>
      <c r="G403" s="12" t="s">
        <v>3490</v>
      </c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</row>
    <row r="404" spans="1:18" ht="17.25" customHeight="1" x14ac:dyDescent="0.2">
      <c r="A404" s="16">
        <v>6</v>
      </c>
      <c r="B404" s="16">
        <v>34951</v>
      </c>
      <c r="C404" s="17" t="s">
        <v>205</v>
      </c>
      <c r="D404" s="18" t="s">
        <v>3942</v>
      </c>
      <c r="E404" s="19" t="s">
        <v>3943</v>
      </c>
      <c r="F404" s="16">
        <v>108</v>
      </c>
      <c r="G404" s="16" t="s">
        <v>3450</v>
      </c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 ht="17.25" customHeight="1" x14ac:dyDescent="0.2">
      <c r="A405" s="8">
        <v>7</v>
      </c>
      <c r="B405" s="8">
        <v>34952</v>
      </c>
      <c r="C405" s="9" t="s">
        <v>205</v>
      </c>
      <c r="D405" s="10" t="s">
        <v>3944</v>
      </c>
      <c r="E405" s="11" t="s">
        <v>3945</v>
      </c>
      <c r="F405" s="8">
        <v>108</v>
      </c>
      <c r="G405" s="8" t="s">
        <v>3490</v>
      </c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</row>
    <row r="406" spans="1:18" ht="17.25" customHeight="1" x14ac:dyDescent="0.2">
      <c r="A406" s="8">
        <v>8</v>
      </c>
      <c r="B406" s="8">
        <v>34953</v>
      </c>
      <c r="C406" s="9" t="s">
        <v>205</v>
      </c>
      <c r="D406" s="10" t="s">
        <v>3946</v>
      </c>
      <c r="E406" s="11" t="s">
        <v>3947</v>
      </c>
      <c r="F406" s="8">
        <v>108</v>
      </c>
      <c r="G406" s="8" t="s">
        <v>3450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</row>
    <row r="407" spans="1:18" ht="17.25" customHeight="1" x14ac:dyDescent="0.2">
      <c r="A407" s="8">
        <v>9</v>
      </c>
      <c r="B407" s="8">
        <v>34954</v>
      </c>
      <c r="C407" s="9" t="s">
        <v>205</v>
      </c>
      <c r="D407" s="10" t="s">
        <v>3948</v>
      </c>
      <c r="E407" s="11" t="s">
        <v>3949</v>
      </c>
      <c r="F407" s="8">
        <v>108</v>
      </c>
      <c r="G407" s="8" t="s">
        <v>3490</v>
      </c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spans="1:18" ht="17.25" customHeight="1" x14ac:dyDescent="0.2">
      <c r="A408" s="12">
        <v>10</v>
      </c>
      <c r="B408" s="12">
        <v>34955</v>
      </c>
      <c r="C408" s="13" t="s">
        <v>205</v>
      </c>
      <c r="D408" s="14" t="s">
        <v>3950</v>
      </c>
      <c r="E408" s="15" t="s">
        <v>3951</v>
      </c>
      <c r="F408" s="12">
        <v>108</v>
      </c>
      <c r="G408" s="12" t="s">
        <v>3450</v>
      </c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</row>
    <row r="409" spans="1:18" ht="17.25" customHeight="1" x14ac:dyDescent="0.2">
      <c r="A409" s="16">
        <v>11</v>
      </c>
      <c r="B409" s="16">
        <v>34956</v>
      </c>
      <c r="C409" s="17" t="s">
        <v>205</v>
      </c>
      <c r="D409" s="18" t="s">
        <v>3952</v>
      </c>
      <c r="E409" s="19" t="s">
        <v>3953</v>
      </c>
      <c r="F409" s="16">
        <v>108</v>
      </c>
      <c r="G409" s="16" t="s">
        <v>3490</v>
      </c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 ht="17.25" customHeight="1" x14ac:dyDescent="0.2">
      <c r="A410" s="8">
        <v>12</v>
      </c>
      <c r="B410" s="8">
        <v>34957</v>
      </c>
      <c r="C410" s="9" t="s">
        <v>205</v>
      </c>
      <c r="D410" s="10" t="s">
        <v>3954</v>
      </c>
      <c r="E410" s="11" t="s">
        <v>3955</v>
      </c>
      <c r="F410" s="8">
        <v>108</v>
      </c>
      <c r="G410" s="8" t="s">
        <v>3450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</row>
    <row r="411" spans="1:18" ht="17.25" customHeight="1" x14ac:dyDescent="0.2">
      <c r="A411" s="8">
        <v>13</v>
      </c>
      <c r="B411" s="8">
        <v>34958</v>
      </c>
      <c r="C411" s="9" t="s">
        <v>205</v>
      </c>
      <c r="D411" s="10" t="s">
        <v>3956</v>
      </c>
      <c r="E411" s="11" t="s">
        <v>3957</v>
      </c>
      <c r="F411" s="8">
        <v>108</v>
      </c>
      <c r="G411" s="8" t="s">
        <v>3490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</row>
    <row r="412" spans="1:18" ht="17.25" customHeight="1" x14ac:dyDescent="0.2">
      <c r="A412" s="8">
        <v>14</v>
      </c>
      <c r="B412" s="8">
        <v>34959</v>
      </c>
      <c r="C412" s="9" t="s">
        <v>205</v>
      </c>
      <c r="D412" s="10" t="s">
        <v>3958</v>
      </c>
      <c r="E412" s="11" t="s">
        <v>3959</v>
      </c>
      <c r="F412" s="8">
        <v>108</v>
      </c>
      <c r="G412" s="8" t="s">
        <v>3450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</row>
    <row r="413" spans="1:18" ht="17.25" customHeight="1" x14ac:dyDescent="0.2">
      <c r="A413" s="12">
        <v>15</v>
      </c>
      <c r="B413" s="12">
        <v>34961</v>
      </c>
      <c r="C413" s="13" t="s">
        <v>205</v>
      </c>
      <c r="D413" s="14" t="s">
        <v>224</v>
      </c>
      <c r="E413" s="15" t="s">
        <v>3960</v>
      </c>
      <c r="F413" s="12">
        <v>108</v>
      </c>
      <c r="G413" s="12" t="s">
        <v>3450</v>
      </c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</row>
    <row r="414" spans="1:18" ht="17.25" customHeight="1" x14ac:dyDescent="0.2">
      <c r="A414" s="16">
        <v>16</v>
      </c>
      <c r="B414" s="16">
        <v>34945</v>
      </c>
      <c r="C414" s="17" t="s">
        <v>226</v>
      </c>
      <c r="D414" s="18" t="s">
        <v>2135</v>
      </c>
      <c r="E414" s="19" t="s">
        <v>3961</v>
      </c>
      <c r="F414" s="16">
        <v>108</v>
      </c>
      <c r="G414" s="16" t="s">
        <v>3493</v>
      </c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 ht="17.25" customHeight="1" x14ac:dyDescent="0.2">
      <c r="A415" s="8">
        <v>17</v>
      </c>
      <c r="B415" s="8">
        <v>34962</v>
      </c>
      <c r="C415" s="9" t="s">
        <v>226</v>
      </c>
      <c r="D415" s="10" t="s">
        <v>3962</v>
      </c>
      <c r="E415" s="11" t="s">
        <v>3963</v>
      </c>
      <c r="F415" s="8">
        <v>108</v>
      </c>
      <c r="G415" s="8" t="s">
        <v>3490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</row>
    <row r="416" spans="1:18" ht="17.25" customHeight="1" x14ac:dyDescent="0.2">
      <c r="A416" s="8">
        <v>18</v>
      </c>
      <c r="B416" s="8">
        <v>34963</v>
      </c>
      <c r="C416" s="9" t="s">
        <v>226</v>
      </c>
      <c r="D416" s="10" t="s">
        <v>1101</v>
      </c>
      <c r="E416" s="11" t="s">
        <v>3964</v>
      </c>
      <c r="F416" s="8">
        <v>108</v>
      </c>
      <c r="G416" s="8" t="s">
        <v>3493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</row>
    <row r="417" spans="1:18" ht="17.25" customHeight="1" x14ac:dyDescent="0.2">
      <c r="A417" s="8">
        <v>19</v>
      </c>
      <c r="B417" s="8">
        <v>34964</v>
      </c>
      <c r="C417" s="9" t="s">
        <v>226</v>
      </c>
      <c r="D417" s="10" t="s">
        <v>3965</v>
      </c>
      <c r="E417" s="11" t="s">
        <v>3966</v>
      </c>
      <c r="F417" s="8">
        <v>108</v>
      </c>
      <c r="G417" s="8" t="s">
        <v>3490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</row>
    <row r="418" spans="1:18" ht="17.25" customHeight="1" x14ac:dyDescent="0.2">
      <c r="A418" s="12">
        <v>20</v>
      </c>
      <c r="B418" s="12">
        <v>34965</v>
      </c>
      <c r="C418" s="13" t="s">
        <v>226</v>
      </c>
      <c r="D418" s="14" t="s">
        <v>1183</v>
      </c>
      <c r="E418" s="15" t="s">
        <v>3967</v>
      </c>
      <c r="F418" s="12">
        <v>108</v>
      </c>
      <c r="G418" s="12" t="s">
        <v>3493</v>
      </c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</row>
    <row r="419" spans="1:18" ht="17.25" customHeight="1" x14ac:dyDescent="0.2">
      <c r="A419" s="16">
        <v>21</v>
      </c>
      <c r="B419" s="16">
        <v>34966</v>
      </c>
      <c r="C419" s="17" t="s">
        <v>226</v>
      </c>
      <c r="D419" s="18" t="s">
        <v>3968</v>
      </c>
      <c r="E419" s="19" t="s">
        <v>3969</v>
      </c>
      <c r="F419" s="16">
        <v>108</v>
      </c>
      <c r="G419" s="16" t="s">
        <v>3490</v>
      </c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 ht="17.25" customHeight="1" x14ac:dyDescent="0.2">
      <c r="A420" s="8">
        <v>22</v>
      </c>
      <c r="B420" s="8">
        <v>34967</v>
      </c>
      <c r="C420" s="9" t="s">
        <v>226</v>
      </c>
      <c r="D420" s="10" t="s">
        <v>2420</v>
      </c>
      <c r="E420" s="11" t="s">
        <v>3970</v>
      </c>
      <c r="F420" s="8">
        <v>108</v>
      </c>
      <c r="G420" s="8" t="s">
        <v>3493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</row>
    <row r="421" spans="1:18" ht="17.25" customHeight="1" x14ac:dyDescent="0.2">
      <c r="A421" s="8">
        <v>23</v>
      </c>
      <c r="B421" s="8">
        <v>34968</v>
      </c>
      <c r="C421" s="9" t="s">
        <v>226</v>
      </c>
      <c r="D421" s="10" t="s">
        <v>3971</v>
      </c>
      <c r="E421" s="11" t="s">
        <v>3972</v>
      </c>
      <c r="F421" s="8">
        <v>108</v>
      </c>
      <c r="G421" s="8" t="s">
        <v>3490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</row>
    <row r="422" spans="1:18" ht="17.25" customHeight="1" x14ac:dyDescent="0.2">
      <c r="A422" s="8">
        <v>24</v>
      </c>
      <c r="B422" s="8">
        <v>34969</v>
      </c>
      <c r="C422" s="9" t="s">
        <v>226</v>
      </c>
      <c r="D422" s="10" t="s">
        <v>440</v>
      </c>
      <c r="E422" s="11" t="s">
        <v>3973</v>
      </c>
      <c r="F422" s="8">
        <v>108</v>
      </c>
      <c r="G422" s="8" t="s">
        <v>3493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</row>
    <row r="423" spans="1:18" ht="17.25" customHeight="1" x14ac:dyDescent="0.2">
      <c r="A423" s="12">
        <v>25</v>
      </c>
      <c r="B423" s="12">
        <v>34970</v>
      </c>
      <c r="C423" s="13" t="s">
        <v>226</v>
      </c>
      <c r="D423" s="14" t="s">
        <v>2198</v>
      </c>
      <c r="E423" s="15" t="s">
        <v>3974</v>
      </c>
      <c r="F423" s="12">
        <v>108</v>
      </c>
      <c r="G423" s="12" t="s">
        <v>3490</v>
      </c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</row>
    <row r="424" spans="1:18" ht="17.25" customHeight="1" x14ac:dyDescent="0.2">
      <c r="A424" s="16">
        <v>26</v>
      </c>
      <c r="B424" s="16">
        <v>34971</v>
      </c>
      <c r="C424" s="17" t="s">
        <v>226</v>
      </c>
      <c r="D424" s="18" t="s">
        <v>3975</v>
      </c>
      <c r="E424" s="19" t="s">
        <v>3976</v>
      </c>
      <c r="F424" s="16">
        <v>108</v>
      </c>
      <c r="G424" s="16" t="s">
        <v>3493</v>
      </c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 ht="17.25" customHeight="1" x14ac:dyDescent="0.2">
      <c r="A425" s="8">
        <v>27</v>
      </c>
      <c r="B425" s="8">
        <v>34972</v>
      </c>
      <c r="C425" s="9" t="s">
        <v>226</v>
      </c>
      <c r="D425" s="10" t="s">
        <v>3977</v>
      </c>
      <c r="E425" s="11" t="s">
        <v>3978</v>
      </c>
      <c r="F425" s="8">
        <v>108</v>
      </c>
      <c r="G425" s="8" t="s">
        <v>3490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</row>
    <row r="426" spans="1:18" ht="17.25" customHeight="1" x14ac:dyDescent="0.2">
      <c r="A426" s="8">
        <v>28</v>
      </c>
      <c r="B426" s="8">
        <v>34973</v>
      </c>
      <c r="C426" s="9" t="s">
        <v>226</v>
      </c>
      <c r="D426" s="10" t="s">
        <v>1293</v>
      </c>
      <c r="E426" s="11" t="s">
        <v>3979</v>
      </c>
      <c r="F426" s="8">
        <v>108</v>
      </c>
      <c r="G426" s="8" t="s">
        <v>3493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</row>
    <row r="427" spans="1:18" ht="17.25" customHeight="1" x14ac:dyDescent="0.2">
      <c r="A427" s="8">
        <v>29</v>
      </c>
      <c r="B427" s="8">
        <v>34974</v>
      </c>
      <c r="C427" s="9" t="s">
        <v>226</v>
      </c>
      <c r="D427" s="10" t="s">
        <v>3980</v>
      </c>
      <c r="E427" s="11" t="s">
        <v>3981</v>
      </c>
      <c r="F427" s="8">
        <v>108</v>
      </c>
      <c r="G427" s="8" t="s">
        <v>3490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</row>
    <row r="428" spans="1:18" ht="17.25" customHeight="1" x14ac:dyDescent="0.2">
      <c r="A428" s="12">
        <v>30</v>
      </c>
      <c r="B428" s="12">
        <v>34975</v>
      </c>
      <c r="C428" s="13" t="s">
        <v>226</v>
      </c>
      <c r="D428" s="14" t="s">
        <v>3982</v>
      </c>
      <c r="E428" s="15" t="s">
        <v>3983</v>
      </c>
      <c r="F428" s="12">
        <v>108</v>
      </c>
      <c r="G428" s="12" t="s">
        <v>3493</v>
      </c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</row>
    <row r="429" spans="1:18" ht="17.25" customHeight="1" x14ac:dyDescent="0.2">
      <c r="A429" s="16">
        <v>31</v>
      </c>
      <c r="B429" s="16">
        <v>34976</v>
      </c>
      <c r="C429" s="17" t="s">
        <v>226</v>
      </c>
      <c r="D429" s="18" t="s">
        <v>3984</v>
      </c>
      <c r="E429" s="19" t="s">
        <v>3985</v>
      </c>
      <c r="F429" s="16">
        <v>108</v>
      </c>
      <c r="G429" s="16" t="s">
        <v>3490</v>
      </c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 ht="17.25" customHeight="1" x14ac:dyDescent="0.2">
      <c r="A430" s="8">
        <v>32</v>
      </c>
      <c r="B430" s="8">
        <v>34977</v>
      </c>
      <c r="C430" s="9" t="s">
        <v>226</v>
      </c>
      <c r="D430" s="10" t="s">
        <v>3986</v>
      </c>
      <c r="E430" s="11" t="s">
        <v>3987</v>
      </c>
      <c r="F430" s="8">
        <v>108</v>
      </c>
      <c r="G430" s="8" t="s">
        <v>3493</v>
      </c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</row>
    <row r="431" spans="1:18" ht="17.25" customHeight="1" x14ac:dyDescent="0.2">
      <c r="A431" s="8">
        <v>33</v>
      </c>
      <c r="B431" s="8">
        <v>34978</v>
      </c>
      <c r="C431" s="9" t="s">
        <v>226</v>
      </c>
      <c r="D431" s="10" t="s">
        <v>3988</v>
      </c>
      <c r="E431" s="11" t="s">
        <v>3989</v>
      </c>
      <c r="F431" s="8">
        <v>108</v>
      </c>
      <c r="G431" s="8" t="s">
        <v>3490</v>
      </c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</row>
    <row r="432" spans="1:18" ht="17.25" customHeight="1" x14ac:dyDescent="0.2">
      <c r="A432" s="8">
        <v>34</v>
      </c>
      <c r="B432" s="8">
        <v>34979</v>
      </c>
      <c r="C432" s="9" t="s">
        <v>226</v>
      </c>
      <c r="D432" s="10" t="s">
        <v>3990</v>
      </c>
      <c r="E432" s="11" t="s">
        <v>3991</v>
      </c>
      <c r="F432" s="8">
        <v>108</v>
      </c>
      <c r="G432" s="8" t="s">
        <v>3493</v>
      </c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</row>
    <row r="433" spans="1:18" ht="17.25" customHeight="1" x14ac:dyDescent="0.2">
      <c r="A433" s="12">
        <v>35</v>
      </c>
      <c r="B433" s="12">
        <v>34980</v>
      </c>
      <c r="C433" s="13" t="s">
        <v>226</v>
      </c>
      <c r="D433" s="14" t="s">
        <v>477</v>
      </c>
      <c r="E433" s="15" t="s">
        <v>3992</v>
      </c>
      <c r="F433" s="12">
        <v>108</v>
      </c>
      <c r="G433" s="12" t="s">
        <v>3490</v>
      </c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</row>
    <row r="434" spans="1:18" ht="17.25" customHeight="1" x14ac:dyDescent="0.2">
      <c r="A434" s="16">
        <v>36</v>
      </c>
      <c r="B434" s="16">
        <v>34981</v>
      </c>
      <c r="C434" s="17" t="s">
        <v>226</v>
      </c>
      <c r="D434" s="18" t="s">
        <v>3993</v>
      </c>
      <c r="E434" s="19" t="s">
        <v>3994</v>
      </c>
      <c r="F434" s="16">
        <v>108</v>
      </c>
      <c r="G434" s="16" t="s">
        <v>3493</v>
      </c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 ht="17.25" customHeight="1" x14ac:dyDescent="0.2">
      <c r="A435" s="8">
        <v>37</v>
      </c>
      <c r="B435" s="8">
        <v>34982</v>
      </c>
      <c r="C435" s="9" t="s">
        <v>226</v>
      </c>
      <c r="D435" s="10" t="s">
        <v>1052</v>
      </c>
      <c r="E435" s="11" t="s">
        <v>3995</v>
      </c>
      <c r="F435" s="8">
        <v>108</v>
      </c>
      <c r="G435" s="8" t="s">
        <v>3490</v>
      </c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</row>
    <row r="436" spans="1:18" ht="17.25" customHeight="1" x14ac:dyDescent="0.2">
      <c r="A436" s="8">
        <v>38</v>
      </c>
      <c r="B436" s="8">
        <v>34983</v>
      </c>
      <c r="C436" s="9" t="s">
        <v>226</v>
      </c>
      <c r="D436" s="10" t="s">
        <v>3996</v>
      </c>
      <c r="E436" s="11" t="s">
        <v>3997</v>
      </c>
      <c r="F436" s="8">
        <v>108</v>
      </c>
      <c r="G436" s="8" t="s">
        <v>3493</v>
      </c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</row>
    <row r="437" spans="1:18" ht="17.25" customHeight="1" x14ac:dyDescent="0.2">
      <c r="A437" s="8">
        <v>39</v>
      </c>
      <c r="B437" s="8">
        <v>34984</v>
      </c>
      <c r="C437" s="9" t="s">
        <v>226</v>
      </c>
      <c r="D437" s="10" t="s">
        <v>3998</v>
      </c>
      <c r="E437" s="11" t="s">
        <v>3999</v>
      </c>
      <c r="F437" s="8">
        <v>108</v>
      </c>
      <c r="G437" s="8" t="s">
        <v>3490</v>
      </c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</row>
    <row r="438" spans="1:18" ht="17.25" customHeight="1" x14ac:dyDescent="0.2">
      <c r="A438" s="12">
        <v>40</v>
      </c>
      <c r="B438" s="12">
        <v>34985</v>
      </c>
      <c r="C438" s="13" t="s">
        <v>226</v>
      </c>
      <c r="D438" s="14" t="s">
        <v>4000</v>
      </c>
      <c r="E438" s="15" t="s">
        <v>4001</v>
      </c>
      <c r="F438" s="12">
        <v>108</v>
      </c>
      <c r="G438" s="12" t="s">
        <v>3493</v>
      </c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</row>
    <row r="439" spans="1:18" ht="17.25" customHeight="1" x14ac:dyDescent="0.2">
      <c r="A439" s="39"/>
      <c r="B439" s="39" t="s">
        <v>4129</v>
      </c>
      <c r="C439" s="39">
        <f>COUNTIF(C399:C438,"ด.ช.")</f>
        <v>15</v>
      </c>
      <c r="D439" s="40" t="s">
        <v>5029</v>
      </c>
      <c r="E439" s="40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79">
        <v>241223</v>
      </c>
    </row>
    <row r="440" spans="1:18" ht="17.25" customHeight="1" x14ac:dyDescent="0.2">
      <c r="A440" s="39"/>
      <c r="B440" s="39" t="s">
        <v>4130</v>
      </c>
      <c r="C440" s="39">
        <f>COUNTIF(C399:C438,"ด.ญ.")</f>
        <v>25</v>
      </c>
      <c r="D440" s="40" t="s">
        <v>5029</v>
      </c>
      <c r="E440" s="40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</row>
    <row r="441" spans="1:18" ht="17.25" customHeight="1" x14ac:dyDescent="0.2">
      <c r="A441" s="39"/>
      <c r="B441" s="52" t="s">
        <v>4128</v>
      </c>
      <c r="C441" s="52">
        <f>C439+C440</f>
        <v>40</v>
      </c>
      <c r="D441" s="55" t="s">
        <v>5029</v>
      </c>
      <c r="E441" s="40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</row>
    <row r="442" spans="1:18" ht="17.25" customHeight="1" x14ac:dyDescent="0.2">
      <c r="A442" s="39"/>
      <c r="B442" s="39"/>
      <c r="C442" s="40"/>
      <c r="D442" s="40"/>
      <c r="E442" s="40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</row>
    <row r="443" spans="1:18" ht="17.25" customHeight="1" x14ac:dyDescent="0.2">
      <c r="A443" s="39"/>
      <c r="B443" s="39"/>
      <c r="C443" s="40"/>
      <c r="D443" s="40"/>
      <c r="E443" s="40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</row>
    <row r="444" spans="1:18" ht="17.25" customHeight="1" x14ac:dyDescent="0.2">
      <c r="A444" s="39"/>
      <c r="B444" s="39"/>
      <c r="C444" s="40"/>
      <c r="D444" s="40"/>
      <c r="E444" s="40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</row>
    <row r="445" spans="1:18" ht="17.25" customHeight="1" x14ac:dyDescent="0.2">
      <c r="A445" s="39"/>
      <c r="B445" s="39"/>
      <c r="C445" s="40"/>
      <c r="D445" s="40"/>
      <c r="E445" s="40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</row>
    <row r="446" spans="1:18" ht="17.25" customHeight="1" x14ac:dyDescent="0.2">
      <c r="A446" s="39"/>
      <c r="B446" s="39"/>
      <c r="C446" s="40"/>
      <c r="D446" s="40"/>
      <c r="E446" s="40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</row>
    <row r="447" spans="1:18" ht="17.25" customHeight="1" x14ac:dyDescent="0.2">
      <c r="A447" s="39"/>
      <c r="B447" s="39"/>
      <c r="C447" s="40"/>
      <c r="D447" s="40"/>
      <c r="E447" s="40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</row>
    <row r="448" spans="1:18" ht="17.25" customHeight="1" x14ac:dyDescent="0.2">
      <c r="A448" s="39"/>
      <c r="B448" s="39"/>
      <c r="C448" s="40"/>
      <c r="D448" s="40"/>
      <c r="E448" s="40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</row>
    <row r="449" spans="1:18" ht="17.25" customHeight="1" thickBot="1" x14ac:dyDescent="0.25">
      <c r="A449" s="80" t="s">
        <v>31</v>
      </c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74" t="s">
        <v>6</v>
      </c>
    </row>
    <row r="450" spans="1:18" ht="17.25" customHeight="1" thickTop="1" x14ac:dyDescent="0.2">
      <c r="A450" s="84" t="s">
        <v>7</v>
      </c>
      <c r="B450" s="84"/>
      <c r="C450" s="86" t="s">
        <v>8</v>
      </c>
      <c r="D450" s="82" t="s">
        <v>32</v>
      </c>
      <c r="E450" s="82"/>
      <c r="F450" s="86" t="s">
        <v>9</v>
      </c>
      <c r="G450" s="82" t="s">
        <v>33</v>
      </c>
      <c r="H450" s="82"/>
      <c r="I450" s="82"/>
      <c r="J450" s="82"/>
      <c r="K450" s="82"/>
      <c r="L450" s="82"/>
      <c r="M450" s="82"/>
      <c r="N450" s="82"/>
      <c r="O450" s="82"/>
      <c r="P450" s="21"/>
      <c r="Q450" s="73"/>
      <c r="R450" s="73"/>
    </row>
    <row r="451" spans="1:18" ht="17.25" customHeight="1" x14ac:dyDescent="0.2">
      <c r="A451" s="85"/>
      <c r="B451" s="85"/>
      <c r="C451" s="87"/>
      <c r="D451" s="83"/>
      <c r="E451" s="83"/>
      <c r="F451" s="87"/>
      <c r="G451" s="83"/>
      <c r="H451" s="83"/>
      <c r="I451" s="83"/>
      <c r="J451" s="83"/>
      <c r="K451" s="83"/>
      <c r="L451" s="83"/>
      <c r="M451" s="83"/>
      <c r="N451" s="83"/>
      <c r="O451" s="83"/>
      <c r="P451" s="81" t="s">
        <v>130</v>
      </c>
      <c r="Q451" s="81"/>
      <c r="R451" s="81"/>
    </row>
    <row r="452" spans="1:18" ht="17.25" customHeight="1" x14ac:dyDescent="0.2">
      <c r="A452" s="4" t="s">
        <v>0</v>
      </c>
      <c r="B452" s="4" t="s">
        <v>1</v>
      </c>
      <c r="C452" s="5" t="s">
        <v>2</v>
      </c>
      <c r="D452" s="6" t="s">
        <v>3</v>
      </c>
      <c r="E452" s="7" t="s">
        <v>4</v>
      </c>
      <c r="F452" s="4" t="s">
        <v>5</v>
      </c>
      <c r="G452" s="4" t="s">
        <v>3595</v>
      </c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 t="s">
        <v>2659</v>
      </c>
    </row>
    <row r="453" spans="1:18" ht="17.25" customHeight="1" x14ac:dyDescent="0.2">
      <c r="A453" s="16">
        <v>1</v>
      </c>
      <c r="B453" s="16">
        <v>34986</v>
      </c>
      <c r="C453" s="17" t="s">
        <v>205</v>
      </c>
      <c r="D453" s="18" t="s">
        <v>4002</v>
      </c>
      <c r="E453" s="19" t="s">
        <v>4003</v>
      </c>
      <c r="F453" s="16">
        <v>109</v>
      </c>
      <c r="G453" s="16" t="s">
        <v>3490</v>
      </c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 ht="17.25" customHeight="1" x14ac:dyDescent="0.2">
      <c r="A454" s="8">
        <v>2</v>
      </c>
      <c r="B454" s="8">
        <v>34987</v>
      </c>
      <c r="C454" s="9" t="s">
        <v>205</v>
      </c>
      <c r="D454" s="10" t="s">
        <v>691</v>
      </c>
      <c r="E454" s="11" t="s">
        <v>4004</v>
      </c>
      <c r="F454" s="8">
        <v>109</v>
      </c>
      <c r="G454" s="8" t="s">
        <v>3450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</row>
    <row r="455" spans="1:18" ht="17.25" customHeight="1" x14ac:dyDescent="0.2">
      <c r="A455" s="8">
        <v>3</v>
      </c>
      <c r="B455" s="8">
        <v>34988</v>
      </c>
      <c r="C455" s="9" t="s">
        <v>205</v>
      </c>
      <c r="D455" s="10" t="s">
        <v>4005</v>
      </c>
      <c r="E455" s="11" t="s">
        <v>4006</v>
      </c>
      <c r="F455" s="8">
        <v>109</v>
      </c>
      <c r="G455" s="8" t="s">
        <v>3490</v>
      </c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</row>
    <row r="456" spans="1:18" ht="17.25" customHeight="1" x14ac:dyDescent="0.2">
      <c r="A456" s="8">
        <v>4</v>
      </c>
      <c r="B456" s="8">
        <v>34989</v>
      </c>
      <c r="C456" s="9" t="s">
        <v>205</v>
      </c>
      <c r="D456" s="10" t="s">
        <v>3875</v>
      </c>
      <c r="E456" s="11" t="s">
        <v>4007</v>
      </c>
      <c r="F456" s="8">
        <v>109</v>
      </c>
      <c r="G456" s="8" t="s">
        <v>3450</v>
      </c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</row>
    <row r="457" spans="1:18" ht="17.25" customHeight="1" x14ac:dyDescent="0.2">
      <c r="A457" s="12">
        <v>5</v>
      </c>
      <c r="B457" s="12">
        <v>34990</v>
      </c>
      <c r="C457" s="13" t="s">
        <v>205</v>
      </c>
      <c r="D457" s="14" t="s">
        <v>4008</v>
      </c>
      <c r="E457" s="15" t="s">
        <v>4009</v>
      </c>
      <c r="F457" s="12">
        <v>109</v>
      </c>
      <c r="G457" s="12" t="s">
        <v>3490</v>
      </c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</row>
    <row r="458" spans="1:18" ht="17.25" customHeight="1" x14ac:dyDescent="0.2">
      <c r="A458" s="16">
        <v>6</v>
      </c>
      <c r="B458" s="16">
        <v>34991</v>
      </c>
      <c r="C458" s="17" t="s">
        <v>205</v>
      </c>
      <c r="D458" s="18" t="s">
        <v>532</v>
      </c>
      <c r="E458" s="19" t="s">
        <v>4010</v>
      </c>
      <c r="F458" s="16">
        <v>109</v>
      </c>
      <c r="G458" s="16" t="s">
        <v>3450</v>
      </c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 ht="17.25" customHeight="1" x14ac:dyDescent="0.2">
      <c r="A459" s="8">
        <v>7</v>
      </c>
      <c r="B459" s="8">
        <v>34992</v>
      </c>
      <c r="C459" s="9" t="s">
        <v>205</v>
      </c>
      <c r="D459" s="10" t="s">
        <v>4011</v>
      </c>
      <c r="E459" s="11" t="s">
        <v>4012</v>
      </c>
      <c r="F459" s="8">
        <v>109</v>
      </c>
      <c r="G459" s="8" t="s">
        <v>3490</v>
      </c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</row>
    <row r="460" spans="1:18" ht="17.25" customHeight="1" x14ac:dyDescent="0.2">
      <c r="A460" s="8">
        <v>8</v>
      </c>
      <c r="B460" s="8">
        <v>34993</v>
      </c>
      <c r="C460" s="9" t="s">
        <v>205</v>
      </c>
      <c r="D460" s="10" t="s">
        <v>778</v>
      </c>
      <c r="E460" s="11" t="s">
        <v>4013</v>
      </c>
      <c r="F460" s="8">
        <v>109</v>
      </c>
      <c r="G460" s="8" t="s">
        <v>3450</v>
      </c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</row>
    <row r="461" spans="1:18" ht="17.25" customHeight="1" x14ac:dyDescent="0.2">
      <c r="A461" s="8">
        <v>9</v>
      </c>
      <c r="B461" s="8">
        <v>34994</v>
      </c>
      <c r="C461" s="9" t="s">
        <v>205</v>
      </c>
      <c r="D461" s="10" t="s">
        <v>4014</v>
      </c>
      <c r="E461" s="11" t="s">
        <v>1591</v>
      </c>
      <c r="F461" s="8">
        <v>109</v>
      </c>
      <c r="G461" s="8" t="s">
        <v>3490</v>
      </c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</row>
    <row r="462" spans="1:18" ht="17.25" customHeight="1" x14ac:dyDescent="0.2">
      <c r="A462" s="12">
        <v>10</v>
      </c>
      <c r="B462" s="12">
        <v>34995</v>
      </c>
      <c r="C462" s="13" t="s">
        <v>205</v>
      </c>
      <c r="D462" s="14" t="s">
        <v>727</v>
      </c>
      <c r="E462" s="15" t="s">
        <v>4015</v>
      </c>
      <c r="F462" s="12">
        <v>109</v>
      </c>
      <c r="G462" s="12" t="s">
        <v>3450</v>
      </c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</row>
    <row r="463" spans="1:18" ht="17.25" customHeight="1" x14ac:dyDescent="0.2">
      <c r="A463" s="16">
        <v>11</v>
      </c>
      <c r="B463" s="16">
        <v>34996</v>
      </c>
      <c r="C463" s="17" t="s">
        <v>205</v>
      </c>
      <c r="D463" s="18" t="s">
        <v>311</v>
      </c>
      <c r="E463" s="19" t="s">
        <v>4016</v>
      </c>
      <c r="F463" s="16">
        <v>109</v>
      </c>
      <c r="G463" s="16" t="s">
        <v>3490</v>
      </c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 ht="17.25" customHeight="1" x14ac:dyDescent="0.2">
      <c r="A464" s="8">
        <v>12</v>
      </c>
      <c r="B464" s="8">
        <v>34997</v>
      </c>
      <c r="C464" s="9" t="s">
        <v>205</v>
      </c>
      <c r="D464" s="10" t="s">
        <v>4017</v>
      </c>
      <c r="E464" s="11" t="s">
        <v>4018</v>
      </c>
      <c r="F464" s="8">
        <v>109</v>
      </c>
      <c r="G464" s="8" t="s">
        <v>3450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</row>
    <row r="465" spans="1:18" ht="17.25" customHeight="1" x14ac:dyDescent="0.2">
      <c r="A465" s="8">
        <v>13</v>
      </c>
      <c r="B465" s="8">
        <v>34998</v>
      </c>
      <c r="C465" s="9" t="s">
        <v>205</v>
      </c>
      <c r="D465" s="10" t="s">
        <v>628</v>
      </c>
      <c r="E465" s="11" t="s">
        <v>4019</v>
      </c>
      <c r="F465" s="8">
        <v>109</v>
      </c>
      <c r="G465" s="8" t="s">
        <v>3490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</row>
    <row r="466" spans="1:18" ht="17.25" customHeight="1" x14ac:dyDescent="0.2">
      <c r="A466" s="8">
        <v>14</v>
      </c>
      <c r="B466" s="8">
        <v>34999</v>
      </c>
      <c r="C466" s="9" t="s">
        <v>205</v>
      </c>
      <c r="D466" s="10" t="s">
        <v>1005</v>
      </c>
      <c r="E466" s="11" t="s">
        <v>1961</v>
      </c>
      <c r="F466" s="8">
        <v>109</v>
      </c>
      <c r="G466" s="8" t="s">
        <v>3450</v>
      </c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</row>
    <row r="467" spans="1:18" ht="17.25" customHeight="1" x14ac:dyDescent="0.2">
      <c r="A467" s="12">
        <v>15</v>
      </c>
      <c r="B467" s="12">
        <v>35000</v>
      </c>
      <c r="C467" s="13" t="s">
        <v>205</v>
      </c>
      <c r="D467" s="14" t="s">
        <v>4020</v>
      </c>
      <c r="E467" s="15" t="s">
        <v>4021</v>
      </c>
      <c r="F467" s="12">
        <v>109</v>
      </c>
      <c r="G467" s="12" t="s">
        <v>3490</v>
      </c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</row>
    <row r="468" spans="1:18" ht="17.25" customHeight="1" x14ac:dyDescent="0.2">
      <c r="A468" s="16">
        <v>16</v>
      </c>
      <c r="B468" s="16">
        <v>35001</v>
      </c>
      <c r="C468" s="17" t="s">
        <v>205</v>
      </c>
      <c r="D468" s="18" t="s">
        <v>4022</v>
      </c>
      <c r="E468" s="19" t="s">
        <v>320</v>
      </c>
      <c r="F468" s="16">
        <v>109</v>
      </c>
      <c r="G468" s="16" t="s">
        <v>3450</v>
      </c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 ht="17.25" customHeight="1" x14ac:dyDescent="0.2">
      <c r="A469" s="8">
        <v>17</v>
      </c>
      <c r="B469" s="8">
        <v>35002</v>
      </c>
      <c r="C469" s="9" t="s">
        <v>226</v>
      </c>
      <c r="D469" s="10" t="s">
        <v>2405</v>
      </c>
      <c r="E469" s="11" t="s">
        <v>4023</v>
      </c>
      <c r="F469" s="8">
        <v>109</v>
      </c>
      <c r="G469" s="8" t="s">
        <v>3490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</row>
    <row r="470" spans="1:18" ht="17.25" customHeight="1" x14ac:dyDescent="0.2">
      <c r="A470" s="8">
        <v>18</v>
      </c>
      <c r="B470" s="8">
        <v>35003</v>
      </c>
      <c r="C470" s="9" t="s">
        <v>226</v>
      </c>
      <c r="D470" s="10" t="s">
        <v>4024</v>
      </c>
      <c r="E470" s="11" t="s">
        <v>4025</v>
      </c>
      <c r="F470" s="8">
        <v>109</v>
      </c>
      <c r="G470" s="8" t="s">
        <v>3493</v>
      </c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</row>
    <row r="471" spans="1:18" ht="17.25" customHeight="1" x14ac:dyDescent="0.2">
      <c r="A471" s="8">
        <v>19</v>
      </c>
      <c r="B471" s="8">
        <v>35004</v>
      </c>
      <c r="C471" s="9" t="s">
        <v>226</v>
      </c>
      <c r="D471" s="10" t="s">
        <v>4026</v>
      </c>
      <c r="E471" s="11" t="s">
        <v>4027</v>
      </c>
      <c r="F471" s="8">
        <v>109</v>
      </c>
      <c r="G471" s="8" t="s">
        <v>3490</v>
      </c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</row>
    <row r="472" spans="1:18" ht="17.25" customHeight="1" x14ac:dyDescent="0.2">
      <c r="A472" s="12">
        <v>20</v>
      </c>
      <c r="B472" s="12">
        <v>35005</v>
      </c>
      <c r="C472" s="13" t="s">
        <v>226</v>
      </c>
      <c r="D472" s="14" t="s">
        <v>1183</v>
      </c>
      <c r="E472" s="15" t="s">
        <v>4028</v>
      </c>
      <c r="F472" s="12">
        <v>109</v>
      </c>
      <c r="G472" s="12" t="s">
        <v>3493</v>
      </c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</row>
    <row r="473" spans="1:18" ht="17.25" customHeight="1" x14ac:dyDescent="0.2">
      <c r="A473" s="16">
        <v>21</v>
      </c>
      <c r="B473" s="16">
        <v>35006</v>
      </c>
      <c r="C473" s="17" t="s">
        <v>226</v>
      </c>
      <c r="D473" s="18" t="s">
        <v>4029</v>
      </c>
      <c r="E473" s="19" t="s">
        <v>4030</v>
      </c>
      <c r="F473" s="16">
        <v>109</v>
      </c>
      <c r="G473" s="16" t="s">
        <v>3490</v>
      </c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 ht="17.25" customHeight="1" x14ac:dyDescent="0.2">
      <c r="A474" s="8">
        <v>22</v>
      </c>
      <c r="B474" s="8">
        <v>35007</v>
      </c>
      <c r="C474" s="9" t="s">
        <v>226</v>
      </c>
      <c r="D474" s="10" t="s">
        <v>762</v>
      </c>
      <c r="E474" s="11" t="s">
        <v>724</v>
      </c>
      <c r="F474" s="8">
        <v>109</v>
      </c>
      <c r="G474" s="8" t="s">
        <v>3493</v>
      </c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</row>
    <row r="475" spans="1:18" ht="17.25" customHeight="1" x14ac:dyDescent="0.2">
      <c r="A475" s="8">
        <v>23</v>
      </c>
      <c r="B475" s="8">
        <v>35008</v>
      </c>
      <c r="C475" s="9" t="s">
        <v>226</v>
      </c>
      <c r="D475" s="10" t="s">
        <v>4031</v>
      </c>
      <c r="E475" s="11" t="s">
        <v>4032</v>
      </c>
      <c r="F475" s="8">
        <v>109</v>
      </c>
      <c r="G475" s="8" t="s">
        <v>3490</v>
      </c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</row>
    <row r="476" spans="1:18" ht="17.25" customHeight="1" x14ac:dyDescent="0.2">
      <c r="A476" s="8">
        <v>24</v>
      </c>
      <c r="B476" s="8">
        <v>35009</v>
      </c>
      <c r="C476" s="9" t="s">
        <v>226</v>
      </c>
      <c r="D476" s="10" t="s">
        <v>4033</v>
      </c>
      <c r="E476" s="11" t="s">
        <v>4034</v>
      </c>
      <c r="F476" s="8">
        <v>109</v>
      </c>
      <c r="G476" s="8" t="s">
        <v>3493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</row>
    <row r="477" spans="1:18" ht="17.25" customHeight="1" x14ac:dyDescent="0.2">
      <c r="A477" s="12">
        <v>25</v>
      </c>
      <c r="B477" s="12">
        <v>35010</v>
      </c>
      <c r="C477" s="13" t="s">
        <v>226</v>
      </c>
      <c r="D477" s="14" t="s">
        <v>4035</v>
      </c>
      <c r="E477" s="15" t="s">
        <v>4036</v>
      </c>
      <c r="F477" s="12">
        <v>109</v>
      </c>
      <c r="G477" s="12" t="s">
        <v>3490</v>
      </c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</row>
    <row r="478" spans="1:18" ht="17.25" customHeight="1" x14ac:dyDescent="0.2">
      <c r="A478" s="16">
        <v>26</v>
      </c>
      <c r="B478" s="16">
        <v>35011</v>
      </c>
      <c r="C478" s="17" t="s">
        <v>226</v>
      </c>
      <c r="D478" s="18" t="s">
        <v>4037</v>
      </c>
      <c r="E478" s="19" t="s">
        <v>4038</v>
      </c>
      <c r="F478" s="16">
        <v>109</v>
      </c>
      <c r="G478" s="16" t="s">
        <v>3493</v>
      </c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 ht="17.25" customHeight="1" x14ac:dyDescent="0.2">
      <c r="A479" s="8">
        <v>27</v>
      </c>
      <c r="B479" s="8">
        <v>35012</v>
      </c>
      <c r="C479" s="9" t="s">
        <v>226</v>
      </c>
      <c r="D479" s="10" t="s">
        <v>4039</v>
      </c>
      <c r="E479" s="11" t="s">
        <v>4040</v>
      </c>
      <c r="F479" s="8">
        <v>109</v>
      </c>
      <c r="G479" s="8" t="s">
        <v>3490</v>
      </c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</row>
    <row r="480" spans="1:18" ht="17.25" customHeight="1" x14ac:dyDescent="0.2">
      <c r="A480" s="8">
        <v>28</v>
      </c>
      <c r="B480" s="8">
        <v>35013</v>
      </c>
      <c r="C480" s="9" t="s">
        <v>226</v>
      </c>
      <c r="D480" s="10" t="s">
        <v>4041</v>
      </c>
      <c r="E480" s="11" t="s">
        <v>4042</v>
      </c>
      <c r="F480" s="8">
        <v>109</v>
      </c>
      <c r="G480" s="8" t="s">
        <v>3493</v>
      </c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</row>
    <row r="481" spans="1:18" ht="17.25" customHeight="1" x14ac:dyDescent="0.2">
      <c r="A481" s="8">
        <v>29</v>
      </c>
      <c r="B481" s="8">
        <v>35014</v>
      </c>
      <c r="C481" s="9" t="s">
        <v>226</v>
      </c>
      <c r="D481" s="10" t="s">
        <v>4043</v>
      </c>
      <c r="E481" s="11" t="s">
        <v>4044</v>
      </c>
      <c r="F481" s="8">
        <v>109</v>
      </c>
      <c r="G481" s="8" t="s">
        <v>3490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</row>
    <row r="482" spans="1:18" ht="17.25" customHeight="1" x14ac:dyDescent="0.2">
      <c r="A482" s="12">
        <v>30</v>
      </c>
      <c r="B482" s="12">
        <v>35015</v>
      </c>
      <c r="C482" s="13" t="s">
        <v>226</v>
      </c>
      <c r="D482" s="14" t="s">
        <v>368</v>
      </c>
      <c r="E482" s="15" t="s">
        <v>4045</v>
      </c>
      <c r="F482" s="12">
        <v>109</v>
      </c>
      <c r="G482" s="12" t="s">
        <v>3493</v>
      </c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</row>
    <row r="483" spans="1:18" ht="17.25" customHeight="1" x14ac:dyDescent="0.2">
      <c r="A483" s="16">
        <v>31</v>
      </c>
      <c r="B483" s="16">
        <v>35016</v>
      </c>
      <c r="C483" s="17" t="s">
        <v>226</v>
      </c>
      <c r="D483" s="18" t="s">
        <v>4046</v>
      </c>
      <c r="E483" s="19" t="s">
        <v>4047</v>
      </c>
      <c r="F483" s="16">
        <v>109</v>
      </c>
      <c r="G483" s="16" t="s">
        <v>3490</v>
      </c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 ht="17.25" customHeight="1" x14ac:dyDescent="0.2">
      <c r="A484" s="8">
        <v>32</v>
      </c>
      <c r="B484" s="8">
        <v>35017</v>
      </c>
      <c r="C484" s="9" t="s">
        <v>226</v>
      </c>
      <c r="D484" s="10" t="s">
        <v>768</v>
      </c>
      <c r="E484" s="11" t="s">
        <v>4048</v>
      </c>
      <c r="F484" s="8">
        <v>109</v>
      </c>
      <c r="G484" s="8" t="s">
        <v>3493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</row>
    <row r="485" spans="1:18" ht="17.25" customHeight="1" x14ac:dyDescent="0.2">
      <c r="A485" s="8">
        <v>33</v>
      </c>
      <c r="B485" s="8">
        <v>35018</v>
      </c>
      <c r="C485" s="9" t="s">
        <v>226</v>
      </c>
      <c r="D485" s="10" t="s">
        <v>4049</v>
      </c>
      <c r="E485" s="11" t="s">
        <v>4050</v>
      </c>
      <c r="F485" s="8">
        <v>109</v>
      </c>
      <c r="G485" s="8" t="s">
        <v>3490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</row>
    <row r="486" spans="1:18" ht="17.25" customHeight="1" x14ac:dyDescent="0.2">
      <c r="A486" s="8">
        <v>34</v>
      </c>
      <c r="B486" s="8">
        <v>35019</v>
      </c>
      <c r="C486" s="9" t="s">
        <v>226</v>
      </c>
      <c r="D486" s="10" t="s">
        <v>4051</v>
      </c>
      <c r="E486" s="11" t="s">
        <v>2280</v>
      </c>
      <c r="F486" s="8">
        <v>109</v>
      </c>
      <c r="G486" s="8" t="s">
        <v>3493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</row>
    <row r="487" spans="1:18" ht="17.25" customHeight="1" x14ac:dyDescent="0.2">
      <c r="A487" s="12">
        <v>35</v>
      </c>
      <c r="B487" s="12">
        <v>35020</v>
      </c>
      <c r="C487" s="13" t="s">
        <v>226</v>
      </c>
      <c r="D487" s="14" t="s">
        <v>4052</v>
      </c>
      <c r="E487" s="15" t="s">
        <v>4053</v>
      </c>
      <c r="F487" s="12">
        <v>109</v>
      </c>
      <c r="G487" s="12" t="s">
        <v>3490</v>
      </c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</row>
    <row r="488" spans="1:18" ht="17.25" customHeight="1" x14ac:dyDescent="0.2">
      <c r="A488" s="16">
        <v>36</v>
      </c>
      <c r="B488" s="16">
        <v>35021</v>
      </c>
      <c r="C488" s="17" t="s">
        <v>226</v>
      </c>
      <c r="D488" s="18" t="s">
        <v>4054</v>
      </c>
      <c r="E488" s="19" t="s">
        <v>4055</v>
      </c>
      <c r="F488" s="16">
        <v>109</v>
      </c>
      <c r="G488" s="16" t="s">
        <v>3493</v>
      </c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 ht="17.25" customHeight="1" x14ac:dyDescent="0.2">
      <c r="A489" s="8">
        <v>37</v>
      </c>
      <c r="B489" s="8">
        <v>35022</v>
      </c>
      <c r="C489" s="9" t="s">
        <v>226</v>
      </c>
      <c r="D489" s="10" t="s">
        <v>4056</v>
      </c>
      <c r="E489" s="11" t="s">
        <v>4057</v>
      </c>
      <c r="F489" s="8">
        <v>109</v>
      </c>
      <c r="G489" s="8" t="s">
        <v>3490</v>
      </c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</row>
    <row r="490" spans="1:18" ht="17.25" customHeight="1" x14ac:dyDescent="0.2">
      <c r="A490" s="8">
        <v>38</v>
      </c>
      <c r="B490" s="8">
        <v>35023</v>
      </c>
      <c r="C490" s="9" t="s">
        <v>226</v>
      </c>
      <c r="D490" s="10" t="s">
        <v>3996</v>
      </c>
      <c r="E490" s="11" t="s">
        <v>4058</v>
      </c>
      <c r="F490" s="8">
        <v>109</v>
      </c>
      <c r="G490" s="8" t="s">
        <v>3493</v>
      </c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</row>
    <row r="491" spans="1:18" ht="17.25" customHeight="1" x14ac:dyDescent="0.2">
      <c r="A491" s="8">
        <v>39</v>
      </c>
      <c r="B491" s="8">
        <v>35024</v>
      </c>
      <c r="C491" s="9" t="s">
        <v>226</v>
      </c>
      <c r="D491" s="10" t="s">
        <v>4059</v>
      </c>
      <c r="E491" s="11" t="s">
        <v>4060</v>
      </c>
      <c r="F491" s="8">
        <v>109</v>
      </c>
      <c r="G491" s="8" t="s">
        <v>3490</v>
      </c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</row>
    <row r="492" spans="1:18" ht="17.25" customHeight="1" x14ac:dyDescent="0.2">
      <c r="A492" s="12">
        <v>40</v>
      </c>
      <c r="B492" s="12">
        <v>35025</v>
      </c>
      <c r="C492" s="13" t="s">
        <v>226</v>
      </c>
      <c r="D492" s="14" t="s">
        <v>4061</v>
      </c>
      <c r="E492" s="15" t="s">
        <v>4062</v>
      </c>
      <c r="F492" s="12">
        <v>109</v>
      </c>
      <c r="G492" s="12" t="s">
        <v>3493</v>
      </c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</row>
    <row r="493" spans="1:18" ht="17.25" customHeight="1" x14ac:dyDescent="0.2">
      <c r="A493" s="39"/>
      <c r="B493" s="39" t="s">
        <v>4129</v>
      </c>
      <c r="C493" s="39">
        <f>COUNTIF(C453:C492,"ด.ช.")</f>
        <v>16</v>
      </c>
      <c r="D493" s="40" t="s">
        <v>5029</v>
      </c>
      <c r="E493" s="40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79">
        <v>241223</v>
      </c>
    </row>
    <row r="494" spans="1:18" ht="17.25" customHeight="1" x14ac:dyDescent="0.2">
      <c r="A494" s="39"/>
      <c r="B494" s="39" t="s">
        <v>4130</v>
      </c>
      <c r="C494" s="39">
        <f>COUNTIF(C453:C492,"ด.ญ.")</f>
        <v>24</v>
      </c>
      <c r="D494" s="40" t="s">
        <v>5029</v>
      </c>
      <c r="E494" s="40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</row>
    <row r="495" spans="1:18" ht="17.25" customHeight="1" x14ac:dyDescent="0.2">
      <c r="A495" s="39"/>
      <c r="B495" s="52" t="s">
        <v>4128</v>
      </c>
      <c r="C495" s="52">
        <f>C493+C494</f>
        <v>40</v>
      </c>
      <c r="D495" s="55" t="s">
        <v>5029</v>
      </c>
      <c r="E495" s="40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</row>
    <row r="496" spans="1:18" ht="17.25" customHeight="1" x14ac:dyDescent="0.2">
      <c r="A496" s="39"/>
      <c r="B496" s="39"/>
      <c r="C496" s="40"/>
      <c r="D496" s="40"/>
      <c r="E496" s="40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</row>
    <row r="497" spans="1:18" ht="17.25" customHeight="1" x14ac:dyDescent="0.2">
      <c r="A497" s="39"/>
      <c r="B497" s="39"/>
      <c r="C497" s="40"/>
      <c r="D497" s="40"/>
      <c r="E497" s="40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</row>
    <row r="498" spans="1:18" ht="17.25" customHeight="1" x14ac:dyDescent="0.2">
      <c r="A498" s="39"/>
      <c r="B498" s="39"/>
      <c r="C498" s="40"/>
      <c r="D498" s="40"/>
      <c r="E498" s="40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</row>
    <row r="499" spans="1:18" ht="17.25" customHeight="1" x14ac:dyDescent="0.2">
      <c r="A499" s="39"/>
      <c r="B499" s="39"/>
      <c r="C499" s="40"/>
      <c r="D499" s="40"/>
      <c r="E499" s="40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</row>
    <row r="500" spans="1:18" ht="17.25" customHeight="1" x14ac:dyDescent="0.2">
      <c r="A500" s="39"/>
      <c r="B500" s="39"/>
      <c r="C500" s="40"/>
      <c r="D500" s="40"/>
      <c r="E500" s="40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</row>
    <row r="501" spans="1:18" ht="17.25" customHeight="1" x14ac:dyDescent="0.2">
      <c r="A501" s="39"/>
      <c r="B501" s="39"/>
      <c r="C501" s="40"/>
      <c r="D501" s="40"/>
      <c r="E501" s="40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</row>
    <row r="502" spans="1:18" ht="17.25" customHeight="1" x14ac:dyDescent="0.2">
      <c r="A502" s="39"/>
      <c r="B502" s="39"/>
      <c r="C502" s="40"/>
      <c r="D502" s="40"/>
      <c r="E502" s="40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</row>
    <row r="503" spans="1:18" ht="17.25" customHeight="1" thickBot="1" x14ac:dyDescent="0.25">
      <c r="A503" s="80" t="s">
        <v>34</v>
      </c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74" t="s">
        <v>6</v>
      </c>
    </row>
    <row r="504" spans="1:18" ht="17.25" customHeight="1" thickTop="1" x14ac:dyDescent="0.2">
      <c r="A504" s="84" t="s">
        <v>7</v>
      </c>
      <c r="B504" s="84"/>
      <c r="C504" s="86" t="s">
        <v>8</v>
      </c>
      <c r="D504" s="82" t="s">
        <v>35</v>
      </c>
      <c r="E504" s="82"/>
      <c r="F504" s="86" t="s">
        <v>9</v>
      </c>
      <c r="G504" s="82" t="s">
        <v>36</v>
      </c>
      <c r="H504" s="82"/>
      <c r="I504" s="82"/>
      <c r="J504" s="82"/>
      <c r="K504" s="82"/>
      <c r="L504" s="82"/>
      <c r="M504" s="82"/>
      <c r="N504" s="82"/>
      <c r="O504" s="82"/>
      <c r="P504" s="21"/>
      <c r="Q504" s="73"/>
      <c r="R504" s="73"/>
    </row>
    <row r="505" spans="1:18" ht="17.25" customHeight="1" x14ac:dyDescent="0.2">
      <c r="A505" s="85"/>
      <c r="B505" s="85"/>
      <c r="C505" s="87"/>
      <c r="D505" s="83"/>
      <c r="E505" s="83"/>
      <c r="F505" s="87"/>
      <c r="G505" s="83"/>
      <c r="H505" s="83"/>
      <c r="I505" s="83"/>
      <c r="J505" s="83"/>
      <c r="K505" s="83"/>
      <c r="L505" s="83"/>
      <c r="M505" s="83"/>
      <c r="N505" s="83"/>
      <c r="O505" s="83"/>
      <c r="P505" s="81" t="s">
        <v>130</v>
      </c>
      <c r="Q505" s="81"/>
      <c r="R505" s="81"/>
    </row>
    <row r="506" spans="1:18" ht="17.25" customHeight="1" x14ac:dyDescent="0.2">
      <c r="A506" s="4" t="s">
        <v>0</v>
      </c>
      <c r="B506" s="4" t="s">
        <v>1</v>
      </c>
      <c r="C506" s="5" t="s">
        <v>2</v>
      </c>
      <c r="D506" s="6" t="s">
        <v>3</v>
      </c>
      <c r="E506" s="7" t="s">
        <v>4</v>
      </c>
      <c r="F506" s="4" t="s">
        <v>5</v>
      </c>
      <c r="G506" s="4" t="s">
        <v>3595</v>
      </c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 t="s">
        <v>2659</v>
      </c>
    </row>
    <row r="507" spans="1:18" ht="17.25" customHeight="1" x14ac:dyDescent="0.2">
      <c r="A507" s="16">
        <v>1</v>
      </c>
      <c r="B507" s="16">
        <v>35026</v>
      </c>
      <c r="C507" s="17" t="s">
        <v>205</v>
      </c>
      <c r="D507" s="18" t="s">
        <v>4063</v>
      </c>
      <c r="E507" s="19" t="s">
        <v>3213</v>
      </c>
      <c r="F507" s="16">
        <v>110</v>
      </c>
      <c r="G507" s="16" t="s">
        <v>3490</v>
      </c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 ht="17.25" customHeight="1" x14ac:dyDescent="0.2">
      <c r="A508" s="8">
        <v>2</v>
      </c>
      <c r="B508" s="8">
        <v>35027</v>
      </c>
      <c r="C508" s="9" t="s">
        <v>205</v>
      </c>
      <c r="D508" s="10" t="s">
        <v>4064</v>
      </c>
      <c r="E508" s="11" t="s">
        <v>4065</v>
      </c>
      <c r="F508" s="8">
        <v>110</v>
      </c>
      <c r="G508" s="8" t="s">
        <v>3450</v>
      </c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</row>
    <row r="509" spans="1:18" ht="17.25" customHeight="1" x14ac:dyDescent="0.2">
      <c r="A509" s="8">
        <v>3</v>
      </c>
      <c r="B509" s="8">
        <v>35028</v>
      </c>
      <c r="C509" s="9" t="s">
        <v>205</v>
      </c>
      <c r="D509" s="10" t="s">
        <v>4066</v>
      </c>
      <c r="E509" s="11" t="s">
        <v>4067</v>
      </c>
      <c r="F509" s="8">
        <v>110</v>
      </c>
      <c r="G509" s="8" t="s">
        <v>3490</v>
      </c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</row>
    <row r="510" spans="1:18" ht="17.25" customHeight="1" x14ac:dyDescent="0.2">
      <c r="A510" s="8">
        <v>4</v>
      </c>
      <c r="B510" s="8">
        <v>35029</v>
      </c>
      <c r="C510" s="9" t="s">
        <v>205</v>
      </c>
      <c r="D510" s="10" t="s">
        <v>4068</v>
      </c>
      <c r="E510" s="11" t="s">
        <v>4069</v>
      </c>
      <c r="F510" s="8">
        <v>110</v>
      </c>
      <c r="G510" s="8" t="s">
        <v>3450</v>
      </c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</row>
    <row r="511" spans="1:18" ht="17.25" customHeight="1" x14ac:dyDescent="0.2">
      <c r="A511" s="12">
        <v>5</v>
      </c>
      <c r="B511" s="12">
        <v>35030</v>
      </c>
      <c r="C511" s="13" t="s">
        <v>205</v>
      </c>
      <c r="D511" s="14" t="s">
        <v>4070</v>
      </c>
      <c r="E511" s="15" t="s">
        <v>4071</v>
      </c>
      <c r="F511" s="12">
        <v>110</v>
      </c>
      <c r="G511" s="12" t="s">
        <v>3490</v>
      </c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</row>
    <row r="512" spans="1:18" ht="17.25" customHeight="1" x14ac:dyDescent="0.2">
      <c r="A512" s="16">
        <v>6</v>
      </c>
      <c r="B512" s="16">
        <v>35031</v>
      </c>
      <c r="C512" s="17" t="s">
        <v>205</v>
      </c>
      <c r="D512" s="18" t="s">
        <v>4072</v>
      </c>
      <c r="E512" s="19" t="s">
        <v>4073</v>
      </c>
      <c r="F512" s="16">
        <v>110</v>
      </c>
      <c r="G512" s="16" t="s">
        <v>3450</v>
      </c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 ht="17.25" customHeight="1" x14ac:dyDescent="0.2">
      <c r="A513" s="8">
        <v>7</v>
      </c>
      <c r="B513" s="8">
        <v>35032</v>
      </c>
      <c r="C513" s="9" t="s">
        <v>205</v>
      </c>
      <c r="D513" s="10" t="s">
        <v>532</v>
      </c>
      <c r="E513" s="11" t="s">
        <v>4074</v>
      </c>
      <c r="F513" s="8">
        <v>110</v>
      </c>
      <c r="G513" s="8" t="s">
        <v>3490</v>
      </c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</row>
    <row r="514" spans="1:18" ht="17.25" customHeight="1" x14ac:dyDescent="0.2">
      <c r="A514" s="8">
        <v>8</v>
      </c>
      <c r="B514" s="8">
        <v>35033</v>
      </c>
      <c r="C514" s="9" t="s">
        <v>205</v>
      </c>
      <c r="D514" s="10" t="s">
        <v>4075</v>
      </c>
      <c r="E514" s="11" t="s">
        <v>4076</v>
      </c>
      <c r="F514" s="8">
        <v>110</v>
      </c>
      <c r="G514" s="8" t="s">
        <v>3450</v>
      </c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</row>
    <row r="515" spans="1:18" ht="17.25" customHeight="1" x14ac:dyDescent="0.2">
      <c r="A515" s="8">
        <v>9</v>
      </c>
      <c r="B515" s="8">
        <v>35034</v>
      </c>
      <c r="C515" s="9" t="s">
        <v>205</v>
      </c>
      <c r="D515" s="10" t="s">
        <v>4077</v>
      </c>
      <c r="E515" s="11" t="s">
        <v>4078</v>
      </c>
      <c r="F515" s="8">
        <v>110</v>
      </c>
      <c r="G515" s="8" t="s">
        <v>3490</v>
      </c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</row>
    <row r="516" spans="1:18" ht="17.25" customHeight="1" x14ac:dyDescent="0.2">
      <c r="A516" s="12">
        <v>10</v>
      </c>
      <c r="B516" s="12">
        <v>35035</v>
      </c>
      <c r="C516" s="13" t="s">
        <v>205</v>
      </c>
      <c r="D516" s="14" t="s">
        <v>4079</v>
      </c>
      <c r="E516" s="15" t="s">
        <v>4080</v>
      </c>
      <c r="F516" s="12">
        <v>110</v>
      </c>
      <c r="G516" s="12" t="s">
        <v>3450</v>
      </c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</row>
    <row r="517" spans="1:18" ht="17.25" customHeight="1" x14ac:dyDescent="0.2">
      <c r="A517" s="16">
        <v>11</v>
      </c>
      <c r="B517" s="16">
        <v>35036</v>
      </c>
      <c r="C517" s="17" t="s">
        <v>205</v>
      </c>
      <c r="D517" s="18" t="s">
        <v>4081</v>
      </c>
      <c r="E517" s="19" t="s">
        <v>4082</v>
      </c>
      <c r="F517" s="16">
        <v>110</v>
      </c>
      <c r="G517" s="16" t="s">
        <v>3490</v>
      </c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 ht="17.25" customHeight="1" x14ac:dyDescent="0.2">
      <c r="A518" s="8">
        <v>12</v>
      </c>
      <c r="B518" s="8">
        <v>35037</v>
      </c>
      <c r="C518" s="9" t="s">
        <v>205</v>
      </c>
      <c r="D518" s="10" t="s">
        <v>4083</v>
      </c>
      <c r="E518" s="11" t="s">
        <v>4084</v>
      </c>
      <c r="F518" s="8">
        <v>110</v>
      </c>
      <c r="G518" s="8" t="s">
        <v>3450</v>
      </c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</row>
    <row r="519" spans="1:18" ht="17.25" customHeight="1" x14ac:dyDescent="0.2">
      <c r="A519" s="8">
        <v>13</v>
      </c>
      <c r="B519" s="8">
        <v>35038</v>
      </c>
      <c r="C519" s="9" t="s">
        <v>205</v>
      </c>
      <c r="D519" s="10" t="s">
        <v>1370</v>
      </c>
      <c r="E519" s="11" t="s">
        <v>4085</v>
      </c>
      <c r="F519" s="8">
        <v>110</v>
      </c>
      <c r="G519" s="8" t="s">
        <v>3490</v>
      </c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</row>
    <row r="520" spans="1:18" ht="17.25" customHeight="1" x14ac:dyDescent="0.2">
      <c r="A520" s="8">
        <v>14</v>
      </c>
      <c r="B520" s="8">
        <v>35039</v>
      </c>
      <c r="C520" s="9" t="s">
        <v>205</v>
      </c>
      <c r="D520" s="10" t="s">
        <v>1540</v>
      </c>
      <c r="E520" s="11" t="s">
        <v>995</v>
      </c>
      <c r="F520" s="8">
        <v>110</v>
      </c>
      <c r="G520" s="8" t="s">
        <v>3450</v>
      </c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</row>
    <row r="521" spans="1:18" ht="17.25" customHeight="1" x14ac:dyDescent="0.2">
      <c r="A521" s="12">
        <v>15</v>
      </c>
      <c r="B521" s="12">
        <v>35040</v>
      </c>
      <c r="C521" s="13" t="s">
        <v>205</v>
      </c>
      <c r="D521" s="14" t="s">
        <v>4086</v>
      </c>
      <c r="E521" s="15" t="s">
        <v>4087</v>
      </c>
      <c r="F521" s="12">
        <v>110</v>
      </c>
      <c r="G521" s="12" t="s">
        <v>3490</v>
      </c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</row>
    <row r="522" spans="1:18" ht="17.25" customHeight="1" x14ac:dyDescent="0.2">
      <c r="A522" s="16">
        <v>16</v>
      </c>
      <c r="B522" s="16">
        <v>35041</v>
      </c>
      <c r="C522" s="17" t="s">
        <v>205</v>
      </c>
      <c r="D522" s="18" t="s">
        <v>4088</v>
      </c>
      <c r="E522" s="19" t="s">
        <v>4089</v>
      </c>
      <c r="F522" s="16">
        <v>110</v>
      </c>
      <c r="G522" s="16" t="s">
        <v>3450</v>
      </c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 ht="17.25" customHeight="1" x14ac:dyDescent="0.2">
      <c r="A523" s="8">
        <v>17</v>
      </c>
      <c r="B523" s="8">
        <v>35042</v>
      </c>
      <c r="C523" s="9" t="s">
        <v>205</v>
      </c>
      <c r="D523" s="10" t="s">
        <v>4090</v>
      </c>
      <c r="E523" s="11" t="s">
        <v>4091</v>
      </c>
      <c r="F523" s="8">
        <v>110</v>
      </c>
      <c r="G523" s="8" t="s">
        <v>3490</v>
      </c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</row>
    <row r="524" spans="1:18" ht="17.25" customHeight="1" x14ac:dyDescent="0.2">
      <c r="A524" s="8">
        <v>18</v>
      </c>
      <c r="B524" s="8">
        <v>35043</v>
      </c>
      <c r="C524" s="9" t="s">
        <v>226</v>
      </c>
      <c r="D524" s="10" t="s">
        <v>3775</v>
      </c>
      <c r="E524" s="11" t="s">
        <v>4092</v>
      </c>
      <c r="F524" s="8">
        <v>110</v>
      </c>
      <c r="G524" s="8" t="s">
        <v>3493</v>
      </c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</row>
    <row r="525" spans="1:18" ht="17.25" customHeight="1" x14ac:dyDescent="0.2">
      <c r="A525" s="8">
        <v>19</v>
      </c>
      <c r="B525" s="8">
        <v>35044</v>
      </c>
      <c r="C525" s="9" t="s">
        <v>226</v>
      </c>
      <c r="D525" s="10" t="s">
        <v>4093</v>
      </c>
      <c r="E525" s="11" t="s">
        <v>4094</v>
      </c>
      <c r="F525" s="8">
        <v>110</v>
      </c>
      <c r="G525" s="8" t="s">
        <v>3490</v>
      </c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</row>
    <row r="526" spans="1:18" ht="17.25" customHeight="1" x14ac:dyDescent="0.2">
      <c r="A526" s="12">
        <v>20</v>
      </c>
      <c r="B526" s="12">
        <v>35045</v>
      </c>
      <c r="C526" s="13" t="s">
        <v>226</v>
      </c>
      <c r="D526" s="14" t="s">
        <v>4095</v>
      </c>
      <c r="E526" s="15" t="s">
        <v>4096</v>
      </c>
      <c r="F526" s="12">
        <v>110</v>
      </c>
      <c r="G526" s="12" t="s">
        <v>3493</v>
      </c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</row>
    <row r="527" spans="1:18" ht="17.25" customHeight="1" x14ac:dyDescent="0.2">
      <c r="A527" s="16">
        <v>21</v>
      </c>
      <c r="B527" s="16">
        <v>35046</v>
      </c>
      <c r="C527" s="17" t="s">
        <v>226</v>
      </c>
      <c r="D527" s="18" t="s">
        <v>4097</v>
      </c>
      <c r="E527" s="19" t="s">
        <v>4098</v>
      </c>
      <c r="F527" s="16">
        <v>110</v>
      </c>
      <c r="G527" s="16" t="s">
        <v>3490</v>
      </c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 ht="17.25" customHeight="1" x14ac:dyDescent="0.2">
      <c r="A528" s="8">
        <v>22</v>
      </c>
      <c r="B528" s="8">
        <v>35047</v>
      </c>
      <c r="C528" s="9" t="s">
        <v>226</v>
      </c>
      <c r="D528" s="10" t="s">
        <v>2199</v>
      </c>
      <c r="E528" s="11" t="s">
        <v>4099</v>
      </c>
      <c r="F528" s="8">
        <v>110</v>
      </c>
      <c r="G528" s="8" t="s">
        <v>3493</v>
      </c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</row>
    <row r="529" spans="1:18" ht="17.25" customHeight="1" x14ac:dyDescent="0.2">
      <c r="A529" s="8">
        <v>23</v>
      </c>
      <c r="B529" s="8">
        <v>35048</v>
      </c>
      <c r="C529" s="9" t="s">
        <v>226</v>
      </c>
      <c r="D529" s="10" t="s">
        <v>3780</v>
      </c>
      <c r="E529" s="11" t="s">
        <v>4100</v>
      </c>
      <c r="F529" s="8">
        <v>110</v>
      </c>
      <c r="G529" s="8" t="s">
        <v>3490</v>
      </c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</row>
    <row r="530" spans="1:18" ht="17.25" customHeight="1" x14ac:dyDescent="0.2">
      <c r="A530" s="8">
        <v>24</v>
      </c>
      <c r="B530" s="8">
        <v>35049</v>
      </c>
      <c r="C530" s="9" t="s">
        <v>226</v>
      </c>
      <c r="D530" s="10" t="s">
        <v>2652</v>
      </c>
      <c r="E530" s="11" t="s">
        <v>4101</v>
      </c>
      <c r="F530" s="8">
        <v>110</v>
      </c>
      <c r="G530" s="8" t="s">
        <v>3493</v>
      </c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</row>
    <row r="531" spans="1:18" ht="17.25" customHeight="1" x14ac:dyDescent="0.2">
      <c r="A531" s="12">
        <v>25</v>
      </c>
      <c r="B531" s="12">
        <v>35050</v>
      </c>
      <c r="C531" s="13" t="s">
        <v>226</v>
      </c>
      <c r="D531" s="14" t="s">
        <v>4102</v>
      </c>
      <c r="E531" s="15" t="s">
        <v>4103</v>
      </c>
      <c r="F531" s="12">
        <v>110</v>
      </c>
      <c r="G531" s="12" t="s">
        <v>3490</v>
      </c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</row>
    <row r="532" spans="1:18" ht="17.25" customHeight="1" x14ac:dyDescent="0.2">
      <c r="A532" s="16">
        <v>26</v>
      </c>
      <c r="B532" s="16">
        <v>35051</v>
      </c>
      <c r="C532" s="17" t="s">
        <v>226</v>
      </c>
      <c r="D532" s="18" t="s">
        <v>4104</v>
      </c>
      <c r="E532" s="19" t="s">
        <v>4105</v>
      </c>
      <c r="F532" s="16">
        <v>110</v>
      </c>
      <c r="G532" s="16" t="s">
        <v>3493</v>
      </c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 ht="17.25" customHeight="1" x14ac:dyDescent="0.2">
      <c r="A533" s="8">
        <v>27</v>
      </c>
      <c r="B533" s="8">
        <v>35052</v>
      </c>
      <c r="C533" s="9" t="s">
        <v>226</v>
      </c>
      <c r="D533" s="10" t="s">
        <v>4106</v>
      </c>
      <c r="E533" s="11" t="s">
        <v>4107</v>
      </c>
      <c r="F533" s="8">
        <v>110</v>
      </c>
      <c r="G533" s="8" t="s">
        <v>3490</v>
      </c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</row>
    <row r="534" spans="1:18" ht="17.25" customHeight="1" x14ac:dyDescent="0.2">
      <c r="A534" s="8">
        <v>28</v>
      </c>
      <c r="B534" s="8">
        <v>35053</v>
      </c>
      <c r="C534" s="9" t="s">
        <v>226</v>
      </c>
      <c r="D534" s="10" t="s">
        <v>4108</v>
      </c>
      <c r="E534" s="11" t="s">
        <v>4109</v>
      </c>
      <c r="F534" s="8">
        <v>110</v>
      </c>
      <c r="G534" s="8" t="s">
        <v>3493</v>
      </c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</row>
    <row r="535" spans="1:18" ht="17.25" customHeight="1" x14ac:dyDescent="0.2">
      <c r="A535" s="8">
        <v>29</v>
      </c>
      <c r="B535" s="8">
        <v>35054</v>
      </c>
      <c r="C535" s="9" t="s">
        <v>226</v>
      </c>
      <c r="D535" s="10" t="s">
        <v>4110</v>
      </c>
      <c r="E535" s="11" t="s">
        <v>4111</v>
      </c>
      <c r="F535" s="8">
        <v>110</v>
      </c>
      <c r="G535" s="8" t="s">
        <v>3490</v>
      </c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</row>
    <row r="536" spans="1:18" ht="17.25" customHeight="1" x14ac:dyDescent="0.2">
      <c r="A536" s="12">
        <v>30</v>
      </c>
      <c r="B536" s="12">
        <v>35055</v>
      </c>
      <c r="C536" s="13" t="s">
        <v>226</v>
      </c>
      <c r="D536" s="14" t="s">
        <v>4112</v>
      </c>
      <c r="E536" s="15" t="s">
        <v>4113</v>
      </c>
      <c r="F536" s="12">
        <v>110</v>
      </c>
      <c r="G536" s="12" t="s">
        <v>3493</v>
      </c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</row>
    <row r="537" spans="1:18" ht="17.25" customHeight="1" x14ac:dyDescent="0.2">
      <c r="A537" s="16">
        <v>31</v>
      </c>
      <c r="B537" s="16">
        <v>35056</v>
      </c>
      <c r="C537" s="17" t="s">
        <v>226</v>
      </c>
      <c r="D537" s="18" t="s">
        <v>4114</v>
      </c>
      <c r="E537" s="19" t="s">
        <v>4115</v>
      </c>
      <c r="F537" s="16">
        <v>110</v>
      </c>
      <c r="G537" s="16" t="s">
        <v>3490</v>
      </c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 ht="17.25" customHeight="1" x14ac:dyDescent="0.2">
      <c r="A538" s="8">
        <v>32</v>
      </c>
      <c r="B538" s="8">
        <v>35057</v>
      </c>
      <c r="C538" s="9" t="s">
        <v>226</v>
      </c>
      <c r="D538" s="10" t="s">
        <v>4116</v>
      </c>
      <c r="E538" s="11" t="s">
        <v>3240</v>
      </c>
      <c r="F538" s="8">
        <v>110</v>
      </c>
      <c r="G538" s="8" t="s">
        <v>3493</v>
      </c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</row>
    <row r="539" spans="1:18" ht="17.25" customHeight="1" x14ac:dyDescent="0.2">
      <c r="A539" s="8">
        <v>33</v>
      </c>
      <c r="B539" s="8">
        <v>35058</v>
      </c>
      <c r="C539" s="9" t="s">
        <v>226</v>
      </c>
      <c r="D539" s="10" t="s">
        <v>3079</v>
      </c>
      <c r="E539" s="11" t="s">
        <v>4117</v>
      </c>
      <c r="F539" s="8">
        <v>110</v>
      </c>
      <c r="G539" s="8" t="s">
        <v>3490</v>
      </c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</row>
    <row r="540" spans="1:18" ht="17.25" customHeight="1" x14ac:dyDescent="0.2">
      <c r="A540" s="8">
        <v>34</v>
      </c>
      <c r="B540" s="8">
        <v>35059</v>
      </c>
      <c r="C540" s="9" t="s">
        <v>226</v>
      </c>
      <c r="D540" s="10" t="s">
        <v>2815</v>
      </c>
      <c r="E540" s="11" t="s">
        <v>4118</v>
      </c>
      <c r="F540" s="8">
        <v>110</v>
      </c>
      <c r="G540" s="8" t="s">
        <v>3493</v>
      </c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</row>
    <row r="541" spans="1:18" ht="17.25" customHeight="1" x14ac:dyDescent="0.2">
      <c r="A541" s="12">
        <v>35</v>
      </c>
      <c r="B541" s="12">
        <v>35060</v>
      </c>
      <c r="C541" s="13" t="s">
        <v>226</v>
      </c>
      <c r="D541" s="14" t="s">
        <v>1321</v>
      </c>
      <c r="E541" s="15" t="s">
        <v>4119</v>
      </c>
      <c r="F541" s="12">
        <v>110</v>
      </c>
      <c r="G541" s="12" t="s">
        <v>3490</v>
      </c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</row>
    <row r="542" spans="1:18" ht="17.25" customHeight="1" x14ac:dyDescent="0.2">
      <c r="A542" s="16">
        <v>36</v>
      </c>
      <c r="B542" s="16">
        <v>35061</v>
      </c>
      <c r="C542" s="17" t="s">
        <v>226</v>
      </c>
      <c r="D542" s="18" t="s">
        <v>485</v>
      </c>
      <c r="E542" s="19" t="s">
        <v>4120</v>
      </c>
      <c r="F542" s="16">
        <v>110</v>
      </c>
      <c r="G542" s="16" t="s">
        <v>3493</v>
      </c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 ht="17.25" customHeight="1" x14ac:dyDescent="0.2">
      <c r="A543" s="8">
        <v>37</v>
      </c>
      <c r="B543" s="8">
        <v>35062</v>
      </c>
      <c r="C543" s="9" t="s">
        <v>226</v>
      </c>
      <c r="D543" s="10" t="s">
        <v>4121</v>
      </c>
      <c r="E543" s="11" t="s">
        <v>4122</v>
      </c>
      <c r="F543" s="8">
        <v>110</v>
      </c>
      <c r="G543" s="8" t="s">
        <v>3490</v>
      </c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</row>
    <row r="544" spans="1:18" ht="17.25" customHeight="1" x14ac:dyDescent="0.2">
      <c r="A544" s="8">
        <v>38</v>
      </c>
      <c r="B544" s="8">
        <v>35063</v>
      </c>
      <c r="C544" s="9" t="s">
        <v>226</v>
      </c>
      <c r="D544" s="10" t="s">
        <v>4123</v>
      </c>
      <c r="E544" s="11" t="s">
        <v>4124</v>
      </c>
      <c r="F544" s="8">
        <v>110</v>
      </c>
      <c r="G544" s="8" t="s">
        <v>3493</v>
      </c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</row>
    <row r="545" spans="1:18" ht="17.25" customHeight="1" x14ac:dyDescent="0.2">
      <c r="A545" s="8">
        <v>39</v>
      </c>
      <c r="B545" s="8">
        <v>35064</v>
      </c>
      <c r="C545" s="9" t="s">
        <v>226</v>
      </c>
      <c r="D545" s="10" t="s">
        <v>4125</v>
      </c>
      <c r="E545" s="11" t="s">
        <v>4126</v>
      </c>
      <c r="F545" s="8">
        <v>110</v>
      </c>
      <c r="G545" s="8" t="s">
        <v>3490</v>
      </c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</row>
    <row r="546" spans="1:18" ht="17.25" customHeight="1" x14ac:dyDescent="0.2">
      <c r="A546" s="12">
        <v>40</v>
      </c>
      <c r="B546" s="12">
        <v>35065</v>
      </c>
      <c r="C546" s="13" t="s">
        <v>226</v>
      </c>
      <c r="D546" s="14" t="s">
        <v>2364</v>
      </c>
      <c r="E546" s="15" t="s">
        <v>4127</v>
      </c>
      <c r="F546" s="12">
        <v>110</v>
      </c>
      <c r="G546" s="12" t="s">
        <v>3493</v>
      </c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</row>
    <row r="547" spans="1:18" ht="17.25" customHeight="1" x14ac:dyDescent="0.2">
      <c r="B547" s="39" t="s">
        <v>4129</v>
      </c>
      <c r="C547" s="39">
        <f>COUNTIF(C507:C546,"ด.ช.")</f>
        <v>17</v>
      </c>
      <c r="D547" s="40" t="s">
        <v>5029</v>
      </c>
      <c r="R547" s="79">
        <v>241223</v>
      </c>
    </row>
    <row r="548" spans="1:18" ht="17.25" customHeight="1" x14ac:dyDescent="0.2">
      <c r="B548" s="39" t="s">
        <v>4130</v>
      </c>
      <c r="C548" s="39">
        <f>COUNTIF(C507:C546,"ด.ญ.")</f>
        <v>23</v>
      </c>
      <c r="D548" s="40" t="s">
        <v>5029</v>
      </c>
    </row>
    <row r="549" spans="1:18" ht="17.25" customHeight="1" x14ac:dyDescent="0.2">
      <c r="B549" s="52" t="s">
        <v>4128</v>
      </c>
      <c r="C549" s="52">
        <f>C547+C548</f>
        <v>40</v>
      </c>
      <c r="D549" s="55" t="s">
        <v>5029</v>
      </c>
    </row>
  </sheetData>
  <mergeCells count="70">
    <mergeCell ref="A59:Q59"/>
    <mergeCell ref="A1:Q1"/>
    <mergeCell ref="A60:B61"/>
    <mergeCell ref="C60:C61"/>
    <mergeCell ref="D60:E61"/>
    <mergeCell ref="F60:F61"/>
    <mergeCell ref="F2:F3"/>
    <mergeCell ref="D2:E3"/>
    <mergeCell ref="C2:C3"/>
    <mergeCell ref="A2:B3"/>
    <mergeCell ref="G2:O3"/>
    <mergeCell ref="P3:R3"/>
    <mergeCell ref="G60:O61"/>
    <mergeCell ref="P61:R61"/>
    <mergeCell ref="P177:R177"/>
    <mergeCell ref="A175:Q175"/>
    <mergeCell ref="A234:B235"/>
    <mergeCell ref="C234:C235"/>
    <mergeCell ref="D234:E235"/>
    <mergeCell ref="F234:F235"/>
    <mergeCell ref="G234:O235"/>
    <mergeCell ref="P235:R235"/>
    <mergeCell ref="A233:Q233"/>
    <mergeCell ref="A176:B177"/>
    <mergeCell ref="C176:C177"/>
    <mergeCell ref="D176:E177"/>
    <mergeCell ref="F176:F177"/>
    <mergeCell ref="G176:O177"/>
    <mergeCell ref="P289:R289"/>
    <mergeCell ref="A287:Q287"/>
    <mergeCell ref="A342:B343"/>
    <mergeCell ref="C342:C343"/>
    <mergeCell ref="D342:E343"/>
    <mergeCell ref="F342:F343"/>
    <mergeCell ref="G342:O343"/>
    <mergeCell ref="P343:R343"/>
    <mergeCell ref="A341:Q341"/>
    <mergeCell ref="A288:B289"/>
    <mergeCell ref="C288:C289"/>
    <mergeCell ref="D288:E289"/>
    <mergeCell ref="F288:F289"/>
    <mergeCell ref="G288:O289"/>
    <mergeCell ref="P451:R451"/>
    <mergeCell ref="A449:Q449"/>
    <mergeCell ref="A396:B397"/>
    <mergeCell ref="C396:C397"/>
    <mergeCell ref="D396:E397"/>
    <mergeCell ref="F396:F397"/>
    <mergeCell ref="G396:O397"/>
    <mergeCell ref="A450:B451"/>
    <mergeCell ref="C450:C451"/>
    <mergeCell ref="D450:E451"/>
    <mergeCell ref="F450:F451"/>
    <mergeCell ref="G450:O451"/>
    <mergeCell ref="A117:Q117"/>
    <mergeCell ref="P505:R505"/>
    <mergeCell ref="A503:Q503"/>
    <mergeCell ref="G118:O119"/>
    <mergeCell ref="P119:R119"/>
    <mergeCell ref="A118:B119"/>
    <mergeCell ref="C118:C119"/>
    <mergeCell ref="D118:E119"/>
    <mergeCell ref="F118:F119"/>
    <mergeCell ref="A504:B505"/>
    <mergeCell ref="C504:C505"/>
    <mergeCell ref="D504:E505"/>
    <mergeCell ref="F504:F505"/>
    <mergeCell ref="G504:O505"/>
    <mergeCell ref="P397:R397"/>
    <mergeCell ref="A395:Q395"/>
  </mergeCells>
  <pageMargins left="0.49" right="0.15" top="0.35" bottom="0.18" header="0.34" footer="0.16"/>
  <pageSetup paperSize="5" scale="96" orientation="portrait" verticalDpi="4294967295" r:id="rId1"/>
  <rowBreaks count="9" manualBreakCount="9">
    <brk id="58" max="16383" man="1"/>
    <brk id="116" max="16383" man="1"/>
    <brk id="174" max="16383" man="1"/>
    <brk id="232" max="16" man="1"/>
    <brk id="286" max="16383" man="1"/>
    <brk id="340" max="16383" man="1"/>
    <brk id="394" max="16383" man="1"/>
    <brk id="448" max="16383" man="1"/>
    <brk id="5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Q566"/>
  <sheetViews>
    <sheetView view="pageBreakPreview" topLeftCell="A491" zoomScale="145" zoomScaleNormal="100" zoomScaleSheetLayoutView="145" workbookViewId="0">
      <selection activeCell="H526" sqref="H526"/>
    </sheetView>
  </sheetViews>
  <sheetFormatPr defaultColWidth="9.125" defaultRowHeight="17.25" customHeight="1" x14ac:dyDescent="0.2"/>
  <cols>
    <col min="1" max="1" width="4.75" style="3" customWidth="1"/>
    <col min="2" max="2" width="9.125" style="3" customWidth="1"/>
    <col min="3" max="3" width="4.375" style="3" customWidth="1"/>
    <col min="4" max="4" width="12.75" style="3" customWidth="1"/>
    <col min="5" max="5" width="13.25" style="3" customWidth="1"/>
    <col min="6" max="6" width="5.875" style="3" customWidth="1"/>
    <col min="7" max="16" width="3.875" style="3" customWidth="1"/>
    <col min="17" max="17" width="7.25" style="3" customWidth="1"/>
    <col min="18" max="16384" width="9.125" style="1"/>
  </cols>
  <sheetData>
    <row r="1" spans="1:17" ht="17.25" customHeight="1" thickBot="1" x14ac:dyDescent="0.25">
      <c r="A1" s="80" t="s">
        <v>37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74" t="s">
        <v>6</v>
      </c>
    </row>
    <row r="2" spans="1:17" ht="17.25" customHeight="1" thickTop="1" x14ac:dyDescent="0.2">
      <c r="A2" s="84" t="s">
        <v>7</v>
      </c>
      <c r="B2" s="84"/>
      <c r="C2" s="86" t="s">
        <v>8</v>
      </c>
      <c r="D2" s="82" t="s">
        <v>38</v>
      </c>
      <c r="E2" s="82"/>
      <c r="F2" s="86" t="s">
        <v>9</v>
      </c>
      <c r="G2" s="82" t="s">
        <v>39</v>
      </c>
      <c r="H2" s="82"/>
      <c r="I2" s="82"/>
      <c r="J2" s="82"/>
      <c r="K2" s="82"/>
      <c r="L2" s="82"/>
      <c r="M2" s="82"/>
      <c r="N2" s="53"/>
      <c r="O2" s="21"/>
      <c r="P2" s="73"/>
      <c r="Q2" s="73"/>
    </row>
    <row r="3" spans="1:17" ht="17.25" customHeight="1" x14ac:dyDescent="0.2">
      <c r="A3" s="85"/>
      <c r="B3" s="85"/>
      <c r="C3" s="87"/>
      <c r="D3" s="83"/>
      <c r="E3" s="83"/>
      <c r="F3" s="87"/>
      <c r="G3" s="83"/>
      <c r="H3" s="83"/>
      <c r="I3" s="83"/>
      <c r="J3" s="83"/>
      <c r="K3" s="83"/>
      <c r="L3" s="83"/>
      <c r="M3" s="83"/>
      <c r="N3" s="54"/>
      <c r="O3" s="81" t="s">
        <v>129</v>
      </c>
      <c r="P3" s="81"/>
      <c r="Q3" s="81"/>
    </row>
    <row r="4" spans="1:17" s="3" customFormat="1" ht="17.25" customHeight="1" x14ac:dyDescent="0.2">
      <c r="A4" s="4" t="s">
        <v>0</v>
      </c>
      <c r="B4" s="4" t="s">
        <v>1</v>
      </c>
      <c r="C4" s="5" t="s">
        <v>2</v>
      </c>
      <c r="D4" s="6" t="s">
        <v>3</v>
      </c>
      <c r="E4" s="7" t="s">
        <v>4</v>
      </c>
      <c r="F4" s="4" t="s">
        <v>5</v>
      </c>
      <c r="G4" s="4"/>
      <c r="H4" s="4"/>
      <c r="I4" s="4"/>
      <c r="J4" s="4"/>
      <c r="K4" s="4"/>
      <c r="L4" s="4"/>
      <c r="M4" s="4"/>
      <c r="N4" s="4"/>
      <c r="O4" s="4"/>
      <c r="P4" s="4"/>
      <c r="Q4" s="4" t="s">
        <v>2659</v>
      </c>
    </row>
    <row r="5" spans="1:17" ht="17.25" customHeight="1" x14ac:dyDescent="0.2">
      <c r="A5" s="16">
        <v>1</v>
      </c>
      <c r="B5" s="16">
        <v>34380</v>
      </c>
      <c r="C5" s="17" t="s">
        <v>205</v>
      </c>
      <c r="D5" s="18" t="s">
        <v>206</v>
      </c>
      <c r="E5" s="19" t="s">
        <v>207</v>
      </c>
      <c r="F5" s="16">
        <v>201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7.25" customHeight="1" x14ac:dyDescent="0.2">
      <c r="A6" s="8">
        <v>2</v>
      </c>
      <c r="B6" s="8">
        <v>34398</v>
      </c>
      <c r="C6" s="9" t="s">
        <v>205</v>
      </c>
      <c r="D6" s="10" t="s">
        <v>208</v>
      </c>
      <c r="E6" s="11" t="s">
        <v>209</v>
      </c>
      <c r="F6" s="8">
        <v>201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7.25" customHeight="1" x14ac:dyDescent="0.2">
      <c r="A7" s="8">
        <v>3</v>
      </c>
      <c r="B7" s="8">
        <v>34450</v>
      </c>
      <c r="C7" s="9" t="s">
        <v>205</v>
      </c>
      <c r="D7" s="10" t="s">
        <v>210</v>
      </c>
      <c r="E7" s="11" t="s">
        <v>211</v>
      </c>
      <c r="F7" s="8">
        <v>201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7.25" customHeight="1" x14ac:dyDescent="0.2">
      <c r="A8" s="8">
        <v>4</v>
      </c>
      <c r="B8" s="8">
        <v>34483</v>
      </c>
      <c r="C8" s="9" t="s">
        <v>205</v>
      </c>
      <c r="D8" s="10" t="s">
        <v>212</v>
      </c>
      <c r="E8" s="11" t="s">
        <v>213</v>
      </c>
      <c r="F8" s="8">
        <v>201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7.25" customHeight="1" x14ac:dyDescent="0.2">
      <c r="A9" s="12">
        <v>5</v>
      </c>
      <c r="B9" s="12">
        <v>34491</v>
      </c>
      <c r="C9" s="13" t="s">
        <v>205</v>
      </c>
      <c r="D9" s="14" t="s">
        <v>214</v>
      </c>
      <c r="E9" s="15" t="s">
        <v>215</v>
      </c>
      <c r="F9" s="12">
        <v>201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7.25" customHeight="1" x14ac:dyDescent="0.2">
      <c r="A10" s="16">
        <v>6</v>
      </c>
      <c r="B10" s="16">
        <v>34524</v>
      </c>
      <c r="C10" s="17" t="s">
        <v>205</v>
      </c>
      <c r="D10" s="18" t="s">
        <v>216</v>
      </c>
      <c r="E10" s="19" t="s">
        <v>217</v>
      </c>
      <c r="F10" s="16">
        <v>201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7.25" customHeight="1" x14ac:dyDescent="0.2">
      <c r="A11" s="8">
        <v>7</v>
      </c>
      <c r="B11" s="8">
        <v>34591</v>
      </c>
      <c r="C11" s="9" t="s">
        <v>205</v>
      </c>
      <c r="D11" s="10" t="s">
        <v>218</v>
      </c>
      <c r="E11" s="11" t="s">
        <v>219</v>
      </c>
      <c r="F11" s="8">
        <v>201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7.25" customHeight="1" x14ac:dyDescent="0.2">
      <c r="A12" s="8">
        <v>8</v>
      </c>
      <c r="B12" s="8">
        <v>34607</v>
      </c>
      <c r="C12" s="9" t="s">
        <v>205</v>
      </c>
      <c r="D12" s="10" t="s">
        <v>220</v>
      </c>
      <c r="E12" s="11" t="s">
        <v>221</v>
      </c>
      <c r="F12" s="8">
        <v>201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7.25" customHeight="1" x14ac:dyDescent="0.2">
      <c r="A13" s="8">
        <v>9</v>
      </c>
      <c r="B13" s="8">
        <v>34625</v>
      </c>
      <c r="C13" s="9" t="s">
        <v>205</v>
      </c>
      <c r="D13" s="10" t="s">
        <v>222</v>
      </c>
      <c r="E13" s="11" t="s">
        <v>223</v>
      </c>
      <c r="F13" s="8">
        <v>201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7.25" customHeight="1" x14ac:dyDescent="0.2">
      <c r="A14" s="12">
        <v>10</v>
      </c>
      <c r="B14" s="12">
        <v>34632</v>
      </c>
      <c r="C14" s="13" t="s">
        <v>205</v>
      </c>
      <c r="D14" s="14" t="s">
        <v>224</v>
      </c>
      <c r="E14" s="15" t="s">
        <v>225</v>
      </c>
      <c r="F14" s="12">
        <v>201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7.25" customHeight="1" x14ac:dyDescent="0.2">
      <c r="A15" s="16">
        <v>11</v>
      </c>
      <c r="B15" s="16">
        <v>34363</v>
      </c>
      <c r="C15" s="17" t="s">
        <v>226</v>
      </c>
      <c r="D15" s="18" t="s">
        <v>227</v>
      </c>
      <c r="E15" s="19" t="s">
        <v>228</v>
      </c>
      <c r="F15" s="16">
        <v>201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7.25" customHeight="1" x14ac:dyDescent="0.2">
      <c r="A16" s="8">
        <v>12</v>
      </c>
      <c r="B16" s="8">
        <v>34384</v>
      </c>
      <c r="C16" s="9" t="s">
        <v>226</v>
      </c>
      <c r="D16" s="10" t="s">
        <v>229</v>
      </c>
      <c r="E16" s="11" t="s">
        <v>230</v>
      </c>
      <c r="F16" s="8">
        <v>201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7.25" customHeight="1" x14ac:dyDescent="0.2">
      <c r="A17" s="8">
        <v>13</v>
      </c>
      <c r="B17" s="8">
        <v>34401</v>
      </c>
      <c r="C17" s="9" t="s">
        <v>226</v>
      </c>
      <c r="D17" s="10" t="s">
        <v>231</v>
      </c>
      <c r="E17" s="11" t="s">
        <v>232</v>
      </c>
      <c r="F17" s="8">
        <v>201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7.25" customHeight="1" x14ac:dyDescent="0.2">
      <c r="A18" s="8">
        <v>14</v>
      </c>
      <c r="B18" s="8">
        <v>34404</v>
      </c>
      <c r="C18" s="9" t="s">
        <v>226</v>
      </c>
      <c r="D18" s="10" t="s">
        <v>233</v>
      </c>
      <c r="E18" s="11" t="s">
        <v>234</v>
      </c>
      <c r="F18" s="8">
        <v>201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7.25" customHeight="1" x14ac:dyDescent="0.2">
      <c r="A19" s="12">
        <v>15</v>
      </c>
      <c r="B19" s="12">
        <v>34408</v>
      </c>
      <c r="C19" s="13" t="s">
        <v>226</v>
      </c>
      <c r="D19" s="14" t="s">
        <v>235</v>
      </c>
      <c r="E19" s="15" t="s">
        <v>236</v>
      </c>
      <c r="F19" s="12">
        <v>201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7.25" customHeight="1" x14ac:dyDescent="0.2">
      <c r="A20" s="16">
        <v>16</v>
      </c>
      <c r="B20" s="16">
        <v>34411</v>
      </c>
      <c r="C20" s="17" t="s">
        <v>226</v>
      </c>
      <c r="D20" s="18" t="s">
        <v>237</v>
      </c>
      <c r="E20" s="19" t="s">
        <v>238</v>
      </c>
      <c r="F20" s="16">
        <v>201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7.25" customHeight="1" x14ac:dyDescent="0.2">
      <c r="A21" s="8">
        <v>17</v>
      </c>
      <c r="B21" s="8">
        <v>34413</v>
      </c>
      <c r="C21" s="9" t="s">
        <v>226</v>
      </c>
      <c r="D21" s="10" t="s">
        <v>239</v>
      </c>
      <c r="E21" s="11" t="s">
        <v>240</v>
      </c>
      <c r="F21" s="8">
        <v>201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7.25" customHeight="1" x14ac:dyDescent="0.2">
      <c r="A22" s="8">
        <v>18</v>
      </c>
      <c r="B22" s="8">
        <v>34419</v>
      </c>
      <c r="C22" s="9" t="s">
        <v>226</v>
      </c>
      <c r="D22" s="10" t="s">
        <v>241</v>
      </c>
      <c r="E22" s="11" t="s">
        <v>242</v>
      </c>
      <c r="F22" s="8">
        <v>201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7.25" customHeight="1" x14ac:dyDescent="0.2">
      <c r="A23" s="8">
        <v>19</v>
      </c>
      <c r="B23" s="8">
        <v>34420</v>
      </c>
      <c r="C23" s="9" t="s">
        <v>226</v>
      </c>
      <c r="D23" s="10" t="s">
        <v>243</v>
      </c>
      <c r="E23" s="11" t="s">
        <v>244</v>
      </c>
      <c r="F23" s="8">
        <v>201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7.25" customHeight="1" x14ac:dyDescent="0.2">
      <c r="A24" s="12">
        <v>20</v>
      </c>
      <c r="B24" s="12">
        <v>34430</v>
      </c>
      <c r="C24" s="13" t="s">
        <v>226</v>
      </c>
      <c r="D24" s="14" t="s">
        <v>245</v>
      </c>
      <c r="E24" s="15" t="s">
        <v>246</v>
      </c>
      <c r="F24" s="12">
        <v>201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7.25" customHeight="1" x14ac:dyDescent="0.2">
      <c r="A25" s="16">
        <v>21</v>
      </c>
      <c r="B25" s="16">
        <v>34452</v>
      </c>
      <c r="C25" s="17" t="s">
        <v>226</v>
      </c>
      <c r="D25" s="18" t="s">
        <v>247</v>
      </c>
      <c r="E25" s="19" t="s">
        <v>248</v>
      </c>
      <c r="F25" s="16">
        <v>201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7.25" customHeight="1" x14ac:dyDescent="0.2">
      <c r="A26" s="8">
        <v>22</v>
      </c>
      <c r="B26" s="8">
        <v>34453</v>
      </c>
      <c r="C26" s="9" t="s">
        <v>226</v>
      </c>
      <c r="D26" s="10" t="s">
        <v>249</v>
      </c>
      <c r="E26" s="11" t="s">
        <v>250</v>
      </c>
      <c r="F26" s="8">
        <v>201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7.25" customHeight="1" x14ac:dyDescent="0.2">
      <c r="A27" s="8">
        <v>23</v>
      </c>
      <c r="B27" s="8">
        <v>34456</v>
      </c>
      <c r="C27" s="9" t="s">
        <v>226</v>
      </c>
      <c r="D27" s="10" t="s">
        <v>251</v>
      </c>
      <c r="E27" s="11" t="s">
        <v>252</v>
      </c>
      <c r="F27" s="8">
        <v>201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7.25" customHeight="1" x14ac:dyDescent="0.2">
      <c r="A28" s="8">
        <v>24</v>
      </c>
      <c r="B28" s="8">
        <v>34462</v>
      </c>
      <c r="C28" s="9" t="s">
        <v>226</v>
      </c>
      <c r="D28" s="10" t="s">
        <v>253</v>
      </c>
      <c r="E28" s="11" t="s">
        <v>254</v>
      </c>
      <c r="F28" s="8">
        <v>201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7.25" customHeight="1" x14ac:dyDescent="0.2">
      <c r="A29" s="12">
        <v>25</v>
      </c>
      <c r="B29" s="12">
        <v>34475</v>
      </c>
      <c r="C29" s="13" t="s">
        <v>226</v>
      </c>
      <c r="D29" s="14" t="s">
        <v>255</v>
      </c>
      <c r="E29" s="15" t="s">
        <v>256</v>
      </c>
      <c r="F29" s="12">
        <v>201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7.25" customHeight="1" x14ac:dyDescent="0.2">
      <c r="A30" s="16">
        <v>26</v>
      </c>
      <c r="B30" s="16">
        <v>34484</v>
      </c>
      <c r="C30" s="17" t="s">
        <v>226</v>
      </c>
      <c r="D30" s="18" t="s">
        <v>257</v>
      </c>
      <c r="E30" s="19" t="s">
        <v>258</v>
      </c>
      <c r="F30" s="16">
        <v>201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7.25" customHeight="1" x14ac:dyDescent="0.2">
      <c r="A31" s="8">
        <v>27</v>
      </c>
      <c r="B31" s="8">
        <v>34486</v>
      </c>
      <c r="C31" s="9" t="s">
        <v>226</v>
      </c>
      <c r="D31" s="10" t="s">
        <v>259</v>
      </c>
      <c r="E31" s="11" t="s">
        <v>260</v>
      </c>
      <c r="F31" s="8">
        <v>201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7.25" customHeight="1" x14ac:dyDescent="0.2">
      <c r="A32" s="8">
        <v>28</v>
      </c>
      <c r="B32" s="8">
        <v>34489</v>
      </c>
      <c r="C32" s="9" t="s">
        <v>226</v>
      </c>
      <c r="D32" s="10" t="s">
        <v>261</v>
      </c>
      <c r="E32" s="11" t="s">
        <v>262</v>
      </c>
      <c r="F32" s="8">
        <v>201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7.25" customHeight="1" x14ac:dyDescent="0.2">
      <c r="A33" s="8">
        <v>29</v>
      </c>
      <c r="B33" s="8">
        <v>34497</v>
      </c>
      <c r="C33" s="9" t="s">
        <v>226</v>
      </c>
      <c r="D33" s="10" t="s">
        <v>263</v>
      </c>
      <c r="E33" s="11" t="s">
        <v>264</v>
      </c>
      <c r="F33" s="8">
        <v>201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7.25" customHeight="1" x14ac:dyDescent="0.2">
      <c r="A34" s="12">
        <v>30</v>
      </c>
      <c r="B34" s="12">
        <v>34504</v>
      </c>
      <c r="C34" s="13" t="s">
        <v>226</v>
      </c>
      <c r="D34" s="14" t="s">
        <v>265</v>
      </c>
      <c r="E34" s="15" t="s">
        <v>266</v>
      </c>
      <c r="F34" s="12">
        <v>201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7.25" customHeight="1" x14ac:dyDescent="0.2">
      <c r="A35" s="16">
        <v>31</v>
      </c>
      <c r="B35" s="16">
        <v>34505</v>
      </c>
      <c r="C35" s="17" t="s">
        <v>226</v>
      </c>
      <c r="D35" s="18" t="s">
        <v>267</v>
      </c>
      <c r="E35" s="19" t="s">
        <v>268</v>
      </c>
      <c r="F35" s="16">
        <v>201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7.25" customHeight="1" x14ac:dyDescent="0.2">
      <c r="A36" s="8">
        <v>32</v>
      </c>
      <c r="B36" s="8">
        <v>34512</v>
      </c>
      <c r="C36" s="9" t="s">
        <v>226</v>
      </c>
      <c r="D36" s="10" t="s">
        <v>269</v>
      </c>
      <c r="E36" s="11" t="s">
        <v>270</v>
      </c>
      <c r="F36" s="8">
        <v>201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7.25" customHeight="1" x14ac:dyDescent="0.2">
      <c r="A37" s="8">
        <v>33</v>
      </c>
      <c r="B37" s="8">
        <v>34513</v>
      </c>
      <c r="C37" s="9" t="s">
        <v>226</v>
      </c>
      <c r="D37" s="10" t="s">
        <v>271</v>
      </c>
      <c r="E37" s="11" t="s">
        <v>272</v>
      </c>
      <c r="F37" s="8">
        <v>201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7.25" customHeight="1" x14ac:dyDescent="0.2">
      <c r="A38" s="8">
        <v>34</v>
      </c>
      <c r="B38" s="8">
        <v>34517</v>
      </c>
      <c r="C38" s="9" t="s">
        <v>226</v>
      </c>
      <c r="D38" s="10" t="s">
        <v>273</v>
      </c>
      <c r="E38" s="11" t="s">
        <v>274</v>
      </c>
      <c r="F38" s="8">
        <v>201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7.25" customHeight="1" x14ac:dyDescent="0.2">
      <c r="A39" s="12">
        <v>35</v>
      </c>
      <c r="B39" s="12">
        <v>34523</v>
      </c>
      <c r="C39" s="13" t="s">
        <v>226</v>
      </c>
      <c r="D39" s="14" t="s">
        <v>275</v>
      </c>
      <c r="E39" s="15" t="s">
        <v>276</v>
      </c>
      <c r="F39" s="12">
        <v>201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7.25" customHeight="1" x14ac:dyDescent="0.2">
      <c r="A40" s="16">
        <v>36</v>
      </c>
      <c r="B40" s="16">
        <v>34530</v>
      </c>
      <c r="C40" s="17" t="s">
        <v>226</v>
      </c>
      <c r="D40" s="18" t="s">
        <v>277</v>
      </c>
      <c r="E40" s="19" t="s">
        <v>278</v>
      </c>
      <c r="F40" s="16">
        <v>201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7.25" customHeight="1" x14ac:dyDescent="0.2">
      <c r="A41" s="8">
        <v>37</v>
      </c>
      <c r="B41" s="8">
        <v>34540</v>
      </c>
      <c r="C41" s="9" t="s">
        <v>226</v>
      </c>
      <c r="D41" s="10" t="s">
        <v>279</v>
      </c>
      <c r="E41" s="11" t="s">
        <v>280</v>
      </c>
      <c r="F41" s="8">
        <v>201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7.25" customHeight="1" x14ac:dyDescent="0.2">
      <c r="A42" s="8">
        <v>38</v>
      </c>
      <c r="B42" s="8">
        <v>34564</v>
      </c>
      <c r="C42" s="9" t="s">
        <v>226</v>
      </c>
      <c r="D42" s="10" t="s">
        <v>281</v>
      </c>
      <c r="E42" s="11" t="s">
        <v>282</v>
      </c>
      <c r="F42" s="8">
        <v>201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7.25" customHeight="1" x14ac:dyDescent="0.2">
      <c r="A43" s="8">
        <v>39</v>
      </c>
      <c r="B43" s="8">
        <v>34578</v>
      </c>
      <c r="C43" s="9" t="s">
        <v>226</v>
      </c>
      <c r="D43" s="10" t="s">
        <v>283</v>
      </c>
      <c r="E43" s="11" t="s">
        <v>284</v>
      </c>
      <c r="F43" s="8">
        <v>201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7.25" customHeight="1" x14ac:dyDescent="0.2">
      <c r="A44" s="12">
        <v>40</v>
      </c>
      <c r="B44" s="12">
        <v>34586</v>
      </c>
      <c r="C44" s="13" t="s">
        <v>226</v>
      </c>
      <c r="D44" s="14" t="s">
        <v>285</v>
      </c>
      <c r="E44" s="15" t="s">
        <v>286</v>
      </c>
      <c r="F44" s="12">
        <v>201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7.25" customHeight="1" x14ac:dyDescent="0.2">
      <c r="A45" s="16">
        <v>41</v>
      </c>
      <c r="B45" s="16">
        <v>34590</v>
      </c>
      <c r="C45" s="17" t="s">
        <v>226</v>
      </c>
      <c r="D45" s="18" t="s">
        <v>287</v>
      </c>
      <c r="E45" s="19" t="s">
        <v>288</v>
      </c>
      <c r="F45" s="16">
        <v>201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7.25" customHeight="1" x14ac:dyDescent="0.2">
      <c r="A46" s="8">
        <v>42</v>
      </c>
      <c r="B46" s="8">
        <v>34594</v>
      </c>
      <c r="C46" s="9" t="s">
        <v>226</v>
      </c>
      <c r="D46" s="10" t="s">
        <v>289</v>
      </c>
      <c r="E46" s="11" t="s">
        <v>290</v>
      </c>
      <c r="F46" s="8">
        <v>201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7.25" customHeight="1" x14ac:dyDescent="0.2">
      <c r="A47" s="8">
        <v>43</v>
      </c>
      <c r="B47" s="8">
        <v>34596</v>
      </c>
      <c r="C47" s="9" t="s">
        <v>226</v>
      </c>
      <c r="D47" s="10" t="s">
        <v>291</v>
      </c>
      <c r="E47" s="11" t="s">
        <v>292</v>
      </c>
      <c r="F47" s="8">
        <v>201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7.25" customHeight="1" x14ac:dyDescent="0.2">
      <c r="A48" s="8">
        <v>44</v>
      </c>
      <c r="B48" s="8">
        <v>34604</v>
      </c>
      <c r="C48" s="9" t="s">
        <v>226</v>
      </c>
      <c r="D48" s="10" t="s">
        <v>293</v>
      </c>
      <c r="E48" s="11" t="s">
        <v>294</v>
      </c>
      <c r="F48" s="8">
        <v>201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7.25" customHeight="1" x14ac:dyDescent="0.2">
      <c r="A49" s="12">
        <v>45</v>
      </c>
      <c r="B49" s="12">
        <v>34608</v>
      </c>
      <c r="C49" s="13" t="s">
        <v>226</v>
      </c>
      <c r="D49" s="14" t="s">
        <v>295</v>
      </c>
      <c r="E49" s="15" t="s">
        <v>296</v>
      </c>
      <c r="F49" s="12">
        <v>201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7.25" customHeight="1" x14ac:dyDescent="0.2">
      <c r="A50" s="16">
        <v>46</v>
      </c>
      <c r="B50" s="16">
        <v>34620</v>
      </c>
      <c r="C50" s="17" t="s">
        <v>226</v>
      </c>
      <c r="D50" s="18" t="s">
        <v>297</v>
      </c>
      <c r="E50" s="19" t="s">
        <v>298</v>
      </c>
      <c r="F50" s="16">
        <v>201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7.25" customHeight="1" x14ac:dyDescent="0.2">
      <c r="A51" s="8">
        <v>47</v>
      </c>
      <c r="B51" s="8">
        <v>34637</v>
      </c>
      <c r="C51" s="9" t="s">
        <v>226</v>
      </c>
      <c r="D51" s="10" t="s">
        <v>299</v>
      </c>
      <c r="E51" s="11" t="s">
        <v>300</v>
      </c>
      <c r="F51" s="8">
        <v>201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7.25" customHeight="1" x14ac:dyDescent="0.2">
      <c r="A52" s="8">
        <v>48</v>
      </c>
      <c r="B52" s="8">
        <v>34638</v>
      </c>
      <c r="C52" s="9" t="s">
        <v>226</v>
      </c>
      <c r="D52" s="10" t="s">
        <v>301</v>
      </c>
      <c r="E52" s="11" t="s">
        <v>302</v>
      </c>
      <c r="F52" s="8">
        <v>201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7.25" customHeight="1" x14ac:dyDescent="0.2">
      <c r="A53" s="8">
        <v>49</v>
      </c>
      <c r="B53" s="8">
        <v>34643</v>
      </c>
      <c r="C53" s="9" t="s">
        <v>226</v>
      </c>
      <c r="D53" s="10" t="s">
        <v>303</v>
      </c>
      <c r="E53" s="11" t="s">
        <v>304</v>
      </c>
      <c r="F53" s="8">
        <v>201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7.25" customHeight="1" x14ac:dyDescent="0.2">
      <c r="A54" s="12">
        <v>50</v>
      </c>
      <c r="B54" s="12">
        <v>34660</v>
      </c>
      <c r="C54" s="13" t="s">
        <v>226</v>
      </c>
      <c r="D54" s="14" t="s">
        <v>305</v>
      </c>
      <c r="E54" s="15" t="s">
        <v>306</v>
      </c>
      <c r="F54" s="12">
        <v>201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17.25" customHeight="1" x14ac:dyDescent="0.2">
      <c r="A55" s="39"/>
      <c r="B55" s="39" t="s">
        <v>4129</v>
      </c>
      <c r="C55" s="39">
        <f>COUNTIF(C5:C54,"ด.ช.")</f>
        <v>10</v>
      </c>
      <c r="D55" s="40" t="s">
        <v>5029</v>
      </c>
      <c r="E55" s="40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79">
        <v>241223</v>
      </c>
    </row>
    <row r="56" spans="1:17" ht="17.25" customHeight="1" x14ac:dyDescent="0.2">
      <c r="A56" s="39"/>
      <c r="B56" s="39" t="s">
        <v>4130</v>
      </c>
      <c r="C56" s="39">
        <f>COUNTIF(C5:C54,"ด.ญ.")</f>
        <v>40</v>
      </c>
      <c r="D56" s="40" t="s">
        <v>5029</v>
      </c>
      <c r="E56" s="40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17.25" customHeight="1" x14ac:dyDescent="0.2">
      <c r="A57" s="39"/>
      <c r="B57" s="52" t="s">
        <v>4128</v>
      </c>
      <c r="C57" s="52">
        <f>C55+C56</f>
        <v>50</v>
      </c>
      <c r="D57" s="40" t="s">
        <v>5029</v>
      </c>
      <c r="E57" s="40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7.25" customHeight="1" x14ac:dyDescent="0.2">
      <c r="A58" s="39"/>
      <c r="B58" s="39"/>
      <c r="C58" s="40"/>
      <c r="D58" s="40"/>
      <c r="E58" s="40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17.25" customHeight="1" thickBot="1" x14ac:dyDescent="0.25">
      <c r="A59" s="80" t="s">
        <v>40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74" t="s">
        <v>6</v>
      </c>
    </row>
    <row r="60" spans="1:17" ht="17.25" customHeight="1" thickTop="1" x14ac:dyDescent="0.2">
      <c r="A60" s="84" t="s">
        <v>7</v>
      </c>
      <c r="B60" s="84"/>
      <c r="C60" s="86" t="s">
        <v>8</v>
      </c>
      <c r="D60" s="82" t="s">
        <v>41</v>
      </c>
      <c r="E60" s="82"/>
      <c r="F60" s="86" t="s">
        <v>9</v>
      </c>
      <c r="G60" s="82" t="s">
        <v>42</v>
      </c>
      <c r="H60" s="82"/>
      <c r="I60" s="82"/>
      <c r="J60" s="82"/>
      <c r="K60" s="82"/>
      <c r="L60" s="82"/>
      <c r="M60" s="82"/>
      <c r="N60" s="53"/>
      <c r="O60" s="21"/>
      <c r="P60" s="73"/>
      <c r="Q60" s="73"/>
    </row>
    <row r="61" spans="1:17" ht="17.25" customHeight="1" x14ac:dyDescent="0.2">
      <c r="A61" s="85"/>
      <c r="B61" s="85"/>
      <c r="C61" s="87"/>
      <c r="D61" s="83"/>
      <c r="E61" s="83"/>
      <c r="F61" s="87"/>
      <c r="G61" s="83"/>
      <c r="H61" s="83"/>
      <c r="I61" s="83"/>
      <c r="J61" s="83"/>
      <c r="K61" s="83"/>
      <c r="L61" s="83"/>
      <c r="M61" s="83"/>
      <c r="N61" s="54"/>
      <c r="O61" s="81" t="s">
        <v>129</v>
      </c>
      <c r="P61" s="81"/>
      <c r="Q61" s="81"/>
    </row>
    <row r="62" spans="1:17" ht="17.25" customHeight="1" x14ac:dyDescent="0.2">
      <c r="A62" s="4" t="s">
        <v>0</v>
      </c>
      <c r="B62" s="4" t="s">
        <v>1</v>
      </c>
      <c r="C62" s="5" t="s">
        <v>2</v>
      </c>
      <c r="D62" s="6" t="s">
        <v>3</v>
      </c>
      <c r="E62" s="7" t="s">
        <v>4</v>
      </c>
      <c r="F62" s="4" t="s">
        <v>5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 t="s">
        <v>2659</v>
      </c>
    </row>
    <row r="63" spans="1:17" ht="17.25" customHeight="1" x14ac:dyDescent="0.2">
      <c r="A63" s="16">
        <v>1</v>
      </c>
      <c r="B63" s="16">
        <v>34433</v>
      </c>
      <c r="C63" s="17" t="s">
        <v>205</v>
      </c>
      <c r="D63" s="18" t="s">
        <v>307</v>
      </c>
      <c r="E63" s="19" t="s">
        <v>308</v>
      </c>
      <c r="F63" s="16">
        <v>202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7.25" customHeight="1" x14ac:dyDescent="0.2">
      <c r="A64" s="8">
        <v>2</v>
      </c>
      <c r="B64" s="8">
        <v>34459</v>
      </c>
      <c r="C64" s="9" t="s">
        <v>205</v>
      </c>
      <c r="D64" s="10" t="s">
        <v>309</v>
      </c>
      <c r="E64" s="11" t="s">
        <v>310</v>
      </c>
      <c r="F64" s="8">
        <v>202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17.25" customHeight="1" x14ac:dyDescent="0.2">
      <c r="A65" s="8">
        <v>3</v>
      </c>
      <c r="B65" s="8">
        <v>34574</v>
      </c>
      <c r="C65" s="9" t="s">
        <v>205</v>
      </c>
      <c r="D65" s="10" t="s">
        <v>311</v>
      </c>
      <c r="E65" s="11" t="s">
        <v>312</v>
      </c>
      <c r="F65" s="8">
        <v>202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ht="17.25" customHeight="1" x14ac:dyDescent="0.2">
      <c r="A66" s="8">
        <v>4</v>
      </c>
      <c r="B66" s="8">
        <v>34577</v>
      </c>
      <c r="C66" s="9" t="s">
        <v>205</v>
      </c>
      <c r="D66" s="10" t="s">
        <v>313</v>
      </c>
      <c r="E66" s="11" t="s">
        <v>314</v>
      </c>
      <c r="F66" s="8">
        <v>202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ht="17.25" customHeight="1" x14ac:dyDescent="0.2">
      <c r="A67" s="12">
        <v>5</v>
      </c>
      <c r="B67" s="12">
        <v>34633</v>
      </c>
      <c r="C67" s="13" t="s">
        <v>205</v>
      </c>
      <c r="D67" s="14" t="s">
        <v>315</v>
      </c>
      <c r="E67" s="15" t="s">
        <v>316</v>
      </c>
      <c r="F67" s="12">
        <v>202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7.25" customHeight="1" x14ac:dyDescent="0.2">
      <c r="A68" s="16">
        <v>6</v>
      </c>
      <c r="B68" s="16">
        <v>34636</v>
      </c>
      <c r="C68" s="17" t="s">
        <v>205</v>
      </c>
      <c r="D68" s="18" t="s">
        <v>317</v>
      </c>
      <c r="E68" s="19" t="s">
        <v>318</v>
      </c>
      <c r="F68" s="16">
        <v>202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7.25" customHeight="1" x14ac:dyDescent="0.2">
      <c r="A69" s="8">
        <v>7</v>
      </c>
      <c r="B69" s="8">
        <v>34362</v>
      </c>
      <c r="C69" s="9" t="s">
        <v>226</v>
      </c>
      <c r="D69" s="10" t="s">
        <v>319</v>
      </c>
      <c r="E69" s="11" t="s">
        <v>320</v>
      </c>
      <c r="F69" s="8">
        <v>202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17.25" customHeight="1" x14ac:dyDescent="0.2">
      <c r="A70" s="8">
        <v>8</v>
      </c>
      <c r="B70" s="8">
        <v>34366</v>
      </c>
      <c r="C70" s="9" t="s">
        <v>226</v>
      </c>
      <c r="D70" s="10" t="s">
        <v>321</v>
      </c>
      <c r="E70" s="11" t="s">
        <v>322</v>
      </c>
      <c r="F70" s="8">
        <v>202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17.25" customHeight="1" x14ac:dyDescent="0.2">
      <c r="A71" s="8">
        <v>9</v>
      </c>
      <c r="B71" s="8">
        <v>34373</v>
      </c>
      <c r="C71" s="9" t="s">
        <v>226</v>
      </c>
      <c r="D71" s="10" t="s">
        <v>323</v>
      </c>
      <c r="E71" s="11" t="s">
        <v>324</v>
      </c>
      <c r="F71" s="8">
        <v>202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7.25" customHeight="1" x14ac:dyDescent="0.2">
      <c r="A72" s="12">
        <v>10</v>
      </c>
      <c r="B72" s="12">
        <v>34375</v>
      </c>
      <c r="C72" s="13" t="s">
        <v>226</v>
      </c>
      <c r="D72" s="14" t="s">
        <v>325</v>
      </c>
      <c r="E72" s="15" t="s">
        <v>326</v>
      </c>
      <c r="F72" s="12">
        <v>202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7.25" customHeight="1" x14ac:dyDescent="0.2">
      <c r="A73" s="16">
        <v>11</v>
      </c>
      <c r="B73" s="16">
        <v>34376</v>
      </c>
      <c r="C73" s="17" t="s">
        <v>226</v>
      </c>
      <c r="D73" s="18" t="s">
        <v>327</v>
      </c>
      <c r="E73" s="19" t="s">
        <v>328</v>
      </c>
      <c r="F73" s="16">
        <v>202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7.25" customHeight="1" x14ac:dyDescent="0.2">
      <c r="A74" s="8">
        <v>12</v>
      </c>
      <c r="B74" s="8">
        <v>34379</v>
      </c>
      <c r="C74" s="9" t="s">
        <v>226</v>
      </c>
      <c r="D74" s="10" t="s">
        <v>329</v>
      </c>
      <c r="E74" s="11" t="s">
        <v>330</v>
      </c>
      <c r="F74" s="8">
        <v>202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ht="17.25" customHeight="1" x14ac:dyDescent="0.2">
      <c r="A75" s="8">
        <v>13</v>
      </c>
      <c r="B75" s="8">
        <v>34396</v>
      </c>
      <c r="C75" s="9" t="s">
        <v>226</v>
      </c>
      <c r="D75" s="10" t="s">
        <v>331</v>
      </c>
      <c r="E75" s="11" t="s">
        <v>332</v>
      </c>
      <c r="F75" s="8">
        <v>202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ht="17.25" customHeight="1" x14ac:dyDescent="0.2">
      <c r="A76" s="8">
        <v>14</v>
      </c>
      <c r="B76" s="8">
        <v>34403</v>
      </c>
      <c r="C76" s="9" t="s">
        <v>226</v>
      </c>
      <c r="D76" s="10" t="s">
        <v>333</v>
      </c>
      <c r="E76" s="11" t="s">
        <v>334</v>
      </c>
      <c r="F76" s="8">
        <v>202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17.25" customHeight="1" x14ac:dyDescent="0.2">
      <c r="A77" s="12">
        <v>15</v>
      </c>
      <c r="B77" s="12">
        <v>34410</v>
      </c>
      <c r="C77" s="13" t="s">
        <v>226</v>
      </c>
      <c r="D77" s="14" t="s">
        <v>335</v>
      </c>
      <c r="E77" s="15" t="s">
        <v>336</v>
      </c>
      <c r="F77" s="12">
        <v>202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17.25" customHeight="1" x14ac:dyDescent="0.2">
      <c r="A78" s="16">
        <v>16</v>
      </c>
      <c r="B78" s="16">
        <v>34427</v>
      </c>
      <c r="C78" s="17" t="s">
        <v>226</v>
      </c>
      <c r="D78" s="18" t="s">
        <v>337</v>
      </c>
      <c r="E78" s="19" t="s">
        <v>338</v>
      </c>
      <c r="F78" s="16">
        <v>202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7.25" customHeight="1" x14ac:dyDescent="0.2">
      <c r="A79" s="8">
        <v>17</v>
      </c>
      <c r="B79" s="8">
        <v>34428</v>
      </c>
      <c r="C79" s="9" t="s">
        <v>226</v>
      </c>
      <c r="D79" s="10" t="s">
        <v>337</v>
      </c>
      <c r="E79" s="11" t="s">
        <v>339</v>
      </c>
      <c r="F79" s="8">
        <v>202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7.25" customHeight="1" x14ac:dyDescent="0.2">
      <c r="A80" s="8">
        <v>18</v>
      </c>
      <c r="B80" s="8">
        <v>34432</v>
      </c>
      <c r="C80" s="9" t="s">
        <v>226</v>
      </c>
      <c r="D80" s="10" t="s">
        <v>340</v>
      </c>
      <c r="E80" s="11" t="s">
        <v>341</v>
      </c>
      <c r="F80" s="8">
        <v>202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17.25" customHeight="1" x14ac:dyDescent="0.2">
      <c r="A81" s="8">
        <v>19</v>
      </c>
      <c r="B81" s="8">
        <v>34448</v>
      </c>
      <c r="C81" s="9" t="s">
        <v>226</v>
      </c>
      <c r="D81" s="10" t="s">
        <v>342</v>
      </c>
      <c r="E81" s="11" t="s">
        <v>343</v>
      </c>
      <c r="F81" s="8">
        <v>202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ht="17.25" customHeight="1" x14ac:dyDescent="0.2">
      <c r="A82" s="12">
        <v>20</v>
      </c>
      <c r="B82" s="12">
        <v>34455</v>
      </c>
      <c r="C82" s="13" t="s">
        <v>226</v>
      </c>
      <c r="D82" s="14" t="s">
        <v>344</v>
      </c>
      <c r="E82" s="15" t="s">
        <v>345</v>
      </c>
      <c r="F82" s="12">
        <v>202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ht="17.25" customHeight="1" x14ac:dyDescent="0.2">
      <c r="A83" s="16">
        <v>21</v>
      </c>
      <c r="B83" s="16">
        <v>34485</v>
      </c>
      <c r="C83" s="17" t="s">
        <v>226</v>
      </c>
      <c r="D83" s="18" t="s">
        <v>346</v>
      </c>
      <c r="E83" s="19" t="s">
        <v>347</v>
      </c>
      <c r="F83" s="16">
        <v>202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7.25" customHeight="1" x14ac:dyDescent="0.2">
      <c r="A84" s="8">
        <v>22</v>
      </c>
      <c r="B84" s="8">
        <v>34500</v>
      </c>
      <c r="C84" s="9" t="s">
        <v>226</v>
      </c>
      <c r="D84" s="10" t="s">
        <v>348</v>
      </c>
      <c r="E84" s="11" t="s">
        <v>349</v>
      </c>
      <c r="F84" s="8">
        <v>202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7.25" customHeight="1" x14ac:dyDescent="0.2">
      <c r="A85" s="8">
        <v>23</v>
      </c>
      <c r="B85" s="8">
        <v>34501</v>
      </c>
      <c r="C85" s="9" t="s">
        <v>226</v>
      </c>
      <c r="D85" s="10" t="s">
        <v>350</v>
      </c>
      <c r="E85" s="11" t="s">
        <v>351</v>
      </c>
      <c r="F85" s="8">
        <v>202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7.25" customHeight="1" x14ac:dyDescent="0.2">
      <c r="A86" s="8">
        <v>24</v>
      </c>
      <c r="B86" s="8">
        <v>34508</v>
      </c>
      <c r="C86" s="9" t="s">
        <v>226</v>
      </c>
      <c r="D86" s="10" t="s">
        <v>352</v>
      </c>
      <c r="E86" s="11" t="s">
        <v>353</v>
      </c>
      <c r="F86" s="8">
        <v>202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7.25" customHeight="1" x14ac:dyDescent="0.2">
      <c r="A87" s="12">
        <v>25</v>
      </c>
      <c r="B87" s="12">
        <v>34510</v>
      </c>
      <c r="C87" s="13" t="s">
        <v>226</v>
      </c>
      <c r="D87" s="14" t="s">
        <v>354</v>
      </c>
      <c r="E87" s="15" t="s">
        <v>355</v>
      </c>
      <c r="F87" s="12">
        <v>202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1:17" ht="17.25" customHeight="1" x14ac:dyDescent="0.2">
      <c r="A88" s="16">
        <v>26</v>
      </c>
      <c r="B88" s="16">
        <v>34519</v>
      </c>
      <c r="C88" s="17" t="s">
        <v>226</v>
      </c>
      <c r="D88" s="18" t="s">
        <v>356</v>
      </c>
      <c r="E88" s="19" t="s">
        <v>357</v>
      </c>
      <c r="F88" s="16">
        <v>202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7.25" customHeight="1" x14ac:dyDescent="0.2">
      <c r="A89" s="8">
        <v>27</v>
      </c>
      <c r="B89" s="8">
        <v>34532</v>
      </c>
      <c r="C89" s="9" t="s">
        <v>226</v>
      </c>
      <c r="D89" s="10" t="s">
        <v>358</v>
      </c>
      <c r="E89" s="11" t="s">
        <v>359</v>
      </c>
      <c r="F89" s="8">
        <v>202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7.25" customHeight="1" x14ac:dyDescent="0.2">
      <c r="A90" s="8">
        <v>28</v>
      </c>
      <c r="B90" s="8">
        <v>34534</v>
      </c>
      <c r="C90" s="9" t="s">
        <v>226</v>
      </c>
      <c r="D90" s="10" t="s">
        <v>360</v>
      </c>
      <c r="E90" s="11" t="s">
        <v>361</v>
      </c>
      <c r="F90" s="8">
        <v>202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7.25" customHeight="1" x14ac:dyDescent="0.2">
      <c r="A91" s="8">
        <v>29</v>
      </c>
      <c r="B91" s="8">
        <v>34535</v>
      </c>
      <c r="C91" s="9" t="s">
        <v>226</v>
      </c>
      <c r="D91" s="10" t="s">
        <v>362</v>
      </c>
      <c r="E91" s="11" t="s">
        <v>363</v>
      </c>
      <c r="F91" s="8">
        <v>202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7.25" customHeight="1" x14ac:dyDescent="0.2">
      <c r="A92" s="12">
        <v>30</v>
      </c>
      <c r="B92" s="12">
        <v>34536</v>
      </c>
      <c r="C92" s="13" t="s">
        <v>226</v>
      </c>
      <c r="D92" s="14" t="s">
        <v>364</v>
      </c>
      <c r="E92" s="15" t="s">
        <v>365</v>
      </c>
      <c r="F92" s="12">
        <v>202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ht="17.25" customHeight="1" x14ac:dyDescent="0.2">
      <c r="A93" s="16">
        <v>31</v>
      </c>
      <c r="B93" s="16">
        <v>34542</v>
      </c>
      <c r="C93" s="17" t="s">
        <v>226</v>
      </c>
      <c r="D93" s="18" t="s">
        <v>366</v>
      </c>
      <c r="E93" s="19" t="s">
        <v>367</v>
      </c>
      <c r="F93" s="16">
        <v>202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7.25" customHeight="1" x14ac:dyDescent="0.2">
      <c r="A94" s="8">
        <v>32</v>
      </c>
      <c r="B94" s="8">
        <v>34544</v>
      </c>
      <c r="C94" s="9" t="s">
        <v>226</v>
      </c>
      <c r="D94" s="10" t="s">
        <v>368</v>
      </c>
      <c r="E94" s="11" t="s">
        <v>369</v>
      </c>
      <c r="F94" s="8">
        <v>202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7.25" customHeight="1" x14ac:dyDescent="0.2">
      <c r="A95" s="8">
        <v>33</v>
      </c>
      <c r="B95" s="8">
        <v>34545</v>
      </c>
      <c r="C95" s="9" t="s">
        <v>226</v>
      </c>
      <c r="D95" s="10" t="s">
        <v>368</v>
      </c>
      <c r="E95" s="11" t="s">
        <v>370</v>
      </c>
      <c r="F95" s="8">
        <v>202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7.25" customHeight="1" x14ac:dyDescent="0.2">
      <c r="A96" s="8">
        <v>34</v>
      </c>
      <c r="B96" s="8">
        <v>34549</v>
      </c>
      <c r="C96" s="9" t="s">
        <v>226</v>
      </c>
      <c r="D96" s="10" t="s">
        <v>371</v>
      </c>
      <c r="E96" s="11" t="s">
        <v>372</v>
      </c>
      <c r="F96" s="8">
        <v>202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7.25" customHeight="1" x14ac:dyDescent="0.2">
      <c r="A97" s="12">
        <v>35</v>
      </c>
      <c r="B97" s="12">
        <v>34558</v>
      </c>
      <c r="C97" s="13" t="s">
        <v>226</v>
      </c>
      <c r="D97" s="14" t="s">
        <v>373</v>
      </c>
      <c r="E97" s="15" t="s">
        <v>374</v>
      </c>
      <c r="F97" s="12">
        <v>202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ht="17.25" customHeight="1" x14ac:dyDescent="0.2">
      <c r="A98" s="16">
        <v>36</v>
      </c>
      <c r="B98" s="16">
        <v>34579</v>
      </c>
      <c r="C98" s="17" t="s">
        <v>226</v>
      </c>
      <c r="D98" s="18" t="s">
        <v>375</v>
      </c>
      <c r="E98" s="19" t="s">
        <v>376</v>
      </c>
      <c r="F98" s="16">
        <v>202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7.25" customHeight="1" x14ac:dyDescent="0.2">
      <c r="A99" s="8">
        <v>37</v>
      </c>
      <c r="B99" s="8">
        <v>34580</v>
      </c>
      <c r="C99" s="9" t="s">
        <v>226</v>
      </c>
      <c r="D99" s="10" t="s">
        <v>377</v>
      </c>
      <c r="E99" s="11" t="s">
        <v>378</v>
      </c>
      <c r="F99" s="8">
        <v>202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17.25" customHeight="1" x14ac:dyDescent="0.2">
      <c r="A100" s="8">
        <v>38</v>
      </c>
      <c r="B100" s="8">
        <v>34581</v>
      </c>
      <c r="C100" s="9" t="s">
        <v>226</v>
      </c>
      <c r="D100" s="10" t="s">
        <v>379</v>
      </c>
      <c r="E100" s="11" t="s">
        <v>380</v>
      </c>
      <c r="F100" s="8">
        <v>202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17.25" customHeight="1" x14ac:dyDescent="0.2">
      <c r="A101" s="8">
        <v>39</v>
      </c>
      <c r="B101" s="8">
        <v>34582</v>
      </c>
      <c r="C101" s="9" t="s">
        <v>226</v>
      </c>
      <c r="D101" s="10" t="s">
        <v>381</v>
      </c>
      <c r="E101" s="11" t="s">
        <v>380</v>
      </c>
      <c r="F101" s="8">
        <v>202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17.25" customHeight="1" x14ac:dyDescent="0.2">
      <c r="A102" s="12">
        <v>40</v>
      </c>
      <c r="B102" s="12">
        <v>34585</v>
      </c>
      <c r="C102" s="13" t="s">
        <v>226</v>
      </c>
      <c r="D102" s="14" t="s">
        <v>382</v>
      </c>
      <c r="E102" s="15" t="s">
        <v>383</v>
      </c>
      <c r="F102" s="12">
        <v>202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7.25" customHeight="1" x14ac:dyDescent="0.2">
      <c r="A103" s="16">
        <v>41</v>
      </c>
      <c r="B103" s="16">
        <v>34588</v>
      </c>
      <c r="C103" s="17" t="s">
        <v>226</v>
      </c>
      <c r="D103" s="18" t="s">
        <v>384</v>
      </c>
      <c r="E103" s="19" t="s">
        <v>385</v>
      </c>
      <c r="F103" s="16">
        <v>202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7.25" customHeight="1" x14ac:dyDescent="0.2">
      <c r="A104" s="8">
        <v>42</v>
      </c>
      <c r="B104" s="8">
        <v>34592</v>
      </c>
      <c r="C104" s="9" t="s">
        <v>226</v>
      </c>
      <c r="D104" s="10" t="s">
        <v>386</v>
      </c>
      <c r="E104" s="11" t="s">
        <v>387</v>
      </c>
      <c r="F104" s="8">
        <v>202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17.25" customHeight="1" x14ac:dyDescent="0.2">
      <c r="A105" s="8">
        <v>43</v>
      </c>
      <c r="B105" s="8">
        <v>34602</v>
      </c>
      <c r="C105" s="9" t="s">
        <v>226</v>
      </c>
      <c r="D105" s="10" t="s">
        <v>388</v>
      </c>
      <c r="E105" s="11" t="s">
        <v>389</v>
      </c>
      <c r="F105" s="8">
        <v>202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7.25" customHeight="1" x14ac:dyDescent="0.2">
      <c r="A106" s="8">
        <v>44</v>
      </c>
      <c r="B106" s="8">
        <v>34614</v>
      </c>
      <c r="C106" s="9" t="s">
        <v>226</v>
      </c>
      <c r="D106" s="10" t="s">
        <v>390</v>
      </c>
      <c r="E106" s="11" t="s">
        <v>391</v>
      </c>
      <c r="F106" s="8">
        <v>202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7.25" customHeight="1" x14ac:dyDescent="0.2">
      <c r="A107" s="12">
        <v>45</v>
      </c>
      <c r="B107" s="12">
        <v>34617</v>
      </c>
      <c r="C107" s="13" t="s">
        <v>226</v>
      </c>
      <c r="D107" s="14" t="s">
        <v>392</v>
      </c>
      <c r="E107" s="15" t="s">
        <v>393</v>
      </c>
      <c r="F107" s="12">
        <v>202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7.25" customHeight="1" x14ac:dyDescent="0.2">
      <c r="A108" s="16">
        <v>46</v>
      </c>
      <c r="B108" s="16">
        <v>34630</v>
      </c>
      <c r="C108" s="17" t="s">
        <v>226</v>
      </c>
      <c r="D108" s="18" t="s">
        <v>394</v>
      </c>
      <c r="E108" s="19" t="s">
        <v>395</v>
      </c>
      <c r="F108" s="16">
        <v>202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17.25" customHeight="1" x14ac:dyDescent="0.2">
      <c r="A109" s="8">
        <v>47</v>
      </c>
      <c r="B109" s="8">
        <v>34634</v>
      </c>
      <c r="C109" s="9" t="s">
        <v>226</v>
      </c>
      <c r="D109" s="10" t="s">
        <v>396</v>
      </c>
      <c r="E109" s="11" t="s">
        <v>397</v>
      </c>
      <c r="F109" s="8">
        <v>202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7.25" customHeight="1" x14ac:dyDescent="0.2">
      <c r="A110" s="8">
        <v>48</v>
      </c>
      <c r="B110" s="8">
        <v>34639</v>
      </c>
      <c r="C110" s="9" t="s">
        <v>226</v>
      </c>
      <c r="D110" s="10" t="s">
        <v>398</v>
      </c>
      <c r="E110" s="11" t="s">
        <v>399</v>
      </c>
      <c r="F110" s="8">
        <v>202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7.25" customHeight="1" x14ac:dyDescent="0.2">
      <c r="A111" s="8">
        <v>49</v>
      </c>
      <c r="B111" s="8">
        <v>34657</v>
      </c>
      <c r="C111" s="9" t="s">
        <v>226</v>
      </c>
      <c r="D111" s="10" t="s">
        <v>400</v>
      </c>
      <c r="E111" s="11" t="s">
        <v>401</v>
      </c>
      <c r="F111" s="8">
        <v>202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7.25" customHeight="1" x14ac:dyDescent="0.2">
      <c r="A112" s="12">
        <v>50</v>
      </c>
      <c r="B112" s="12">
        <v>34659</v>
      </c>
      <c r="C112" s="13" t="s">
        <v>226</v>
      </c>
      <c r="D112" s="14" t="s">
        <v>402</v>
      </c>
      <c r="E112" s="15" t="s">
        <v>403</v>
      </c>
      <c r="F112" s="12">
        <v>202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1:17" ht="17.25" customHeight="1" x14ac:dyDescent="0.2">
      <c r="A113" s="39"/>
      <c r="B113" s="39" t="s">
        <v>4129</v>
      </c>
      <c r="C113" s="39">
        <f>COUNTIF(C63:C112,"ด.ช.")</f>
        <v>6</v>
      </c>
      <c r="D113" s="40" t="s">
        <v>5029</v>
      </c>
      <c r="E113" s="40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79">
        <v>241223</v>
      </c>
    </row>
    <row r="114" spans="1:17" ht="17.25" customHeight="1" x14ac:dyDescent="0.2">
      <c r="A114" s="39"/>
      <c r="B114" s="39" t="s">
        <v>4130</v>
      </c>
      <c r="C114" s="39">
        <f>COUNTIF(C63:C112,"ด.ญ.")</f>
        <v>44</v>
      </c>
      <c r="D114" s="40" t="s">
        <v>5029</v>
      </c>
      <c r="E114" s="40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</row>
    <row r="115" spans="1:17" ht="17.25" customHeight="1" x14ac:dyDescent="0.2">
      <c r="A115" s="39"/>
      <c r="B115" s="52" t="s">
        <v>4128</v>
      </c>
      <c r="C115" s="52">
        <f>C113+C114</f>
        <v>50</v>
      </c>
      <c r="D115" s="40" t="s">
        <v>5029</v>
      </c>
      <c r="E115" s="40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</row>
    <row r="116" spans="1:17" ht="17.25" customHeight="1" x14ac:dyDescent="0.2">
      <c r="A116" s="39"/>
      <c r="B116" s="39"/>
      <c r="C116" s="40"/>
      <c r="D116" s="40"/>
      <c r="E116" s="40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1:17" ht="17.25" customHeight="1" thickBot="1" x14ac:dyDescent="0.25">
      <c r="A117" s="80" t="s">
        <v>43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74" t="s">
        <v>6</v>
      </c>
    </row>
    <row r="118" spans="1:17" ht="17.25" customHeight="1" thickTop="1" x14ac:dyDescent="0.2">
      <c r="A118" s="84" t="s">
        <v>7</v>
      </c>
      <c r="B118" s="84"/>
      <c r="C118" s="86" t="s">
        <v>8</v>
      </c>
      <c r="D118" s="82" t="s">
        <v>44</v>
      </c>
      <c r="E118" s="82"/>
      <c r="F118" s="86" t="s">
        <v>9</v>
      </c>
      <c r="G118" s="82" t="s">
        <v>45</v>
      </c>
      <c r="H118" s="82"/>
      <c r="I118" s="82"/>
      <c r="J118" s="82"/>
      <c r="K118" s="82"/>
      <c r="L118" s="82"/>
      <c r="M118" s="82"/>
      <c r="N118" s="53"/>
      <c r="O118" s="21"/>
      <c r="P118" s="73"/>
      <c r="Q118" s="73"/>
    </row>
    <row r="119" spans="1:17" ht="17.25" customHeight="1" x14ac:dyDescent="0.2">
      <c r="A119" s="85"/>
      <c r="B119" s="85"/>
      <c r="C119" s="87"/>
      <c r="D119" s="83"/>
      <c r="E119" s="83"/>
      <c r="F119" s="87"/>
      <c r="G119" s="83"/>
      <c r="H119" s="83"/>
      <c r="I119" s="83"/>
      <c r="J119" s="83"/>
      <c r="K119" s="83"/>
      <c r="L119" s="83"/>
      <c r="M119" s="83"/>
      <c r="N119" s="54"/>
      <c r="O119" s="81" t="s">
        <v>129</v>
      </c>
      <c r="P119" s="81"/>
      <c r="Q119" s="81"/>
    </row>
    <row r="120" spans="1:17" ht="17.25" customHeight="1" x14ac:dyDescent="0.2">
      <c r="A120" s="4" t="s">
        <v>0</v>
      </c>
      <c r="B120" s="4" t="s">
        <v>1</v>
      </c>
      <c r="C120" s="5" t="s">
        <v>2</v>
      </c>
      <c r="D120" s="6" t="s">
        <v>3</v>
      </c>
      <c r="E120" s="7" t="s">
        <v>4</v>
      </c>
      <c r="F120" s="4" t="s">
        <v>5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 t="s">
        <v>2659</v>
      </c>
    </row>
    <row r="121" spans="1:17" ht="17.25" customHeight="1" x14ac:dyDescent="0.2">
      <c r="A121" s="16">
        <v>1</v>
      </c>
      <c r="B121" s="16">
        <v>34367</v>
      </c>
      <c r="C121" s="17" t="s">
        <v>205</v>
      </c>
      <c r="D121" s="18" t="s">
        <v>404</v>
      </c>
      <c r="E121" s="19" t="s">
        <v>405</v>
      </c>
      <c r="F121" s="16">
        <v>203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7.25" customHeight="1" x14ac:dyDescent="0.2">
      <c r="A122" s="8">
        <v>2</v>
      </c>
      <c r="B122" s="8">
        <v>34372</v>
      </c>
      <c r="C122" s="9" t="s">
        <v>205</v>
      </c>
      <c r="D122" s="10" t="s">
        <v>406</v>
      </c>
      <c r="E122" s="11" t="s">
        <v>407</v>
      </c>
      <c r="F122" s="8">
        <v>203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7.25" customHeight="1" x14ac:dyDescent="0.2">
      <c r="A123" s="8">
        <v>3</v>
      </c>
      <c r="B123" s="8">
        <v>34416</v>
      </c>
      <c r="C123" s="9" t="s">
        <v>205</v>
      </c>
      <c r="D123" s="10" t="s">
        <v>408</v>
      </c>
      <c r="E123" s="11" t="s">
        <v>409</v>
      </c>
      <c r="F123" s="8">
        <v>203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7.25" customHeight="1" x14ac:dyDescent="0.2">
      <c r="A124" s="8">
        <v>4</v>
      </c>
      <c r="B124" s="8">
        <v>34451</v>
      </c>
      <c r="C124" s="9" t="s">
        <v>205</v>
      </c>
      <c r="D124" s="10" t="s">
        <v>210</v>
      </c>
      <c r="E124" s="11" t="s">
        <v>410</v>
      </c>
      <c r="F124" s="8">
        <v>203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7.25" customHeight="1" x14ac:dyDescent="0.2">
      <c r="A125" s="12">
        <v>5</v>
      </c>
      <c r="B125" s="12">
        <v>34463</v>
      </c>
      <c r="C125" s="13" t="s">
        <v>205</v>
      </c>
      <c r="D125" s="14" t="s">
        <v>411</v>
      </c>
      <c r="E125" s="15" t="s">
        <v>412</v>
      </c>
      <c r="F125" s="12">
        <v>203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ht="17.25" customHeight="1" x14ac:dyDescent="0.2">
      <c r="A126" s="16">
        <v>6</v>
      </c>
      <c r="B126" s="16">
        <v>34465</v>
      </c>
      <c r="C126" s="17" t="s">
        <v>205</v>
      </c>
      <c r="D126" s="18" t="s">
        <v>413</v>
      </c>
      <c r="E126" s="19" t="s">
        <v>414</v>
      </c>
      <c r="F126" s="16">
        <v>203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17.25" customHeight="1" x14ac:dyDescent="0.2">
      <c r="A127" s="8">
        <v>7</v>
      </c>
      <c r="B127" s="8">
        <v>34476</v>
      </c>
      <c r="C127" s="9" t="s">
        <v>205</v>
      </c>
      <c r="D127" s="10" t="s">
        <v>415</v>
      </c>
      <c r="E127" s="11" t="s">
        <v>416</v>
      </c>
      <c r="F127" s="8">
        <v>203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7.25" customHeight="1" x14ac:dyDescent="0.2">
      <c r="A128" s="8">
        <v>8</v>
      </c>
      <c r="B128" s="8">
        <v>34515</v>
      </c>
      <c r="C128" s="9" t="s">
        <v>205</v>
      </c>
      <c r="D128" s="10" t="s">
        <v>417</v>
      </c>
      <c r="E128" s="11" t="s">
        <v>418</v>
      </c>
      <c r="F128" s="8">
        <v>203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7.25" customHeight="1" x14ac:dyDescent="0.2">
      <c r="A129" s="8">
        <v>9</v>
      </c>
      <c r="B129" s="8">
        <v>34541</v>
      </c>
      <c r="C129" s="9" t="s">
        <v>205</v>
      </c>
      <c r="D129" s="10" t="s">
        <v>419</v>
      </c>
      <c r="E129" s="11" t="s">
        <v>420</v>
      </c>
      <c r="F129" s="8">
        <v>203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7.25" customHeight="1" x14ac:dyDescent="0.2">
      <c r="A130" s="12">
        <v>10</v>
      </c>
      <c r="B130" s="12">
        <v>34565</v>
      </c>
      <c r="C130" s="13" t="s">
        <v>205</v>
      </c>
      <c r="D130" s="14" t="s">
        <v>421</v>
      </c>
      <c r="E130" s="15" t="s">
        <v>422</v>
      </c>
      <c r="F130" s="12">
        <v>203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1:17" ht="17.25" customHeight="1" x14ac:dyDescent="0.2">
      <c r="A131" s="16">
        <v>11</v>
      </c>
      <c r="B131" s="16">
        <v>34628</v>
      </c>
      <c r="C131" s="17" t="s">
        <v>205</v>
      </c>
      <c r="D131" s="18" t="s">
        <v>423</v>
      </c>
      <c r="E131" s="19" t="s">
        <v>424</v>
      </c>
      <c r="F131" s="16">
        <v>203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ht="17.25" customHeight="1" x14ac:dyDescent="0.2">
      <c r="A132" s="8">
        <v>12</v>
      </c>
      <c r="B132" s="8">
        <v>34658</v>
      </c>
      <c r="C132" s="9" t="s">
        <v>205</v>
      </c>
      <c r="D132" s="10" t="s">
        <v>425</v>
      </c>
      <c r="E132" s="11" t="s">
        <v>426</v>
      </c>
      <c r="F132" s="8">
        <v>203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7.25" customHeight="1" x14ac:dyDescent="0.2">
      <c r="A133" s="8">
        <v>13</v>
      </c>
      <c r="B133" s="8">
        <v>34361</v>
      </c>
      <c r="C133" s="9" t="s">
        <v>226</v>
      </c>
      <c r="D133" s="10" t="s">
        <v>427</v>
      </c>
      <c r="E133" s="11" t="s">
        <v>428</v>
      </c>
      <c r="F133" s="8">
        <v>203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7.25" customHeight="1" x14ac:dyDescent="0.2">
      <c r="A134" s="8">
        <v>14</v>
      </c>
      <c r="B134" s="8">
        <v>34394</v>
      </c>
      <c r="C134" s="9" t="s">
        <v>226</v>
      </c>
      <c r="D134" s="10" t="s">
        <v>429</v>
      </c>
      <c r="E134" s="11" t="s">
        <v>430</v>
      </c>
      <c r="F134" s="8">
        <v>203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7.25" customHeight="1" x14ac:dyDescent="0.2">
      <c r="A135" s="12">
        <v>15</v>
      </c>
      <c r="B135" s="12">
        <v>34406</v>
      </c>
      <c r="C135" s="13" t="s">
        <v>226</v>
      </c>
      <c r="D135" s="14" t="s">
        <v>431</v>
      </c>
      <c r="E135" s="15" t="s">
        <v>432</v>
      </c>
      <c r="F135" s="12">
        <v>203</v>
      </c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ht="17.25" customHeight="1" x14ac:dyDescent="0.2">
      <c r="A136" s="16">
        <v>16</v>
      </c>
      <c r="B136" s="16">
        <v>34409</v>
      </c>
      <c r="C136" s="17" t="s">
        <v>226</v>
      </c>
      <c r="D136" s="18" t="s">
        <v>235</v>
      </c>
      <c r="E136" s="19" t="s">
        <v>433</v>
      </c>
      <c r="F136" s="16">
        <v>203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ht="17.25" customHeight="1" x14ac:dyDescent="0.2">
      <c r="A137" s="8">
        <v>17</v>
      </c>
      <c r="B137" s="8">
        <v>34412</v>
      </c>
      <c r="C137" s="9" t="s">
        <v>226</v>
      </c>
      <c r="D137" s="10" t="s">
        <v>434</v>
      </c>
      <c r="E137" s="11" t="s">
        <v>435</v>
      </c>
      <c r="F137" s="8">
        <v>203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7.25" customHeight="1" x14ac:dyDescent="0.2">
      <c r="A138" s="8">
        <v>18</v>
      </c>
      <c r="B138" s="8">
        <v>34415</v>
      </c>
      <c r="C138" s="9" t="s">
        <v>226</v>
      </c>
      <c r="D138" s="10" t="s">
        <v>436</v>
      </c>
      <c r="E138" s="11" t="s">
        <v>437</v>
      </c>
      <c r="F138" s="8">
        <v>203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7.25" customHeight="1" x14ac:dyDescent="0.2">
      <c r="A139" s="8">
        <v>19</v>
      </c>
      <c r="B139" s="8">
        <v>34436</v>
      </c>
      <c r="C139" s="9" t="s">
        <v>226</v>
      </c>
      <c r="D139" s="10" t="s">
        <v>438</v>
      </c>
      <c r="E139" s="11" t="s">
        <v>439</v>
      </c>
      <c r="F139" s="8">
        <v>203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7.25" customHeight="1" x14ac:dyDescent="0.2">
      <c r="A140" s="12">
        <v>20</v>
      </c>
      <c r="B140" s="12">
        <v>34440</v>
      </c>
      <c r="C140" s="13" t="s">
        <v>226</v>
      </c>
      <c r="D140" s="14" t="s">
        <v>440</v>
      </c>
      <c r="E140" s="15" t="s">
        <v>441</v>
      </c>
      <c r="F140" s="12">
        <v>203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ht="17.25" customHeight="1" x14ac:dyDescent="0.2">
      <c r="A141" s="16">
        <v>21</v>
      </c>
      <c r="B141" s="16">
        <v>34470</v>
      </c>
      <c r="C141" s="17" t="s">
        <v>226</v>
      </c>
      <c r="D141" s="18" t="s">
        <v>442</v>
      </c>
      <c r="E141" s="19" t="s">
        <v>443</v>
      </c>
      <c r="F141" s="16">
        <v>203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ht="17.25" customHeight="1" x14ac:dyDescent="0.2">
      <c r="A142" s="8">
        <v>22</v>
      </c>
      <c r="B142" s="8">
        <v>34471</v>
      </c>
      <c r="C142" s="9" t="s">
        <v>226</v>
      </c>
      <c r="D142" s="10" t="s">
        <v>442</v>
      </c>
      <c r="E142" s="11" t="s">
        <v>444</v>
      </c>
      <c r="F142" s="8">
        <v>203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7.25" customHeight="1" x14ac:dyDescent="0.2">
      <c r="A143" s="8">
        <v>23</v>
      </c>
      <c r="B143" s="8">
        <v>34477</v>
      </c>
      <c r="C143" s="9" t="s">
        <v>226</v>
      </c>
      <c r="D143" s="10" t="s">
        <v>415</v>
      </c>
      <c r="E143" s="11" t="s">
        <v>445</v>
      </c>
      <c r="F143" s="8">
        <v>203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7.25" customHeight="1" x14ac:dyDescent="0.2">
      <c r="A144" s="8">
        <v>24</v>
      </c>
      <c r="B144" s="8">
        <v>34482</v>
      </c>
      <c r="C144" s="9" t="s">
        <v>226</v>
      </c>
      <c r="D144" s="10" t="s">
        <v>446</v>
      </c>
      <c r="E144" s="11" t="s">
        <v>447</v>
      </c>
      <c r="F144" s="8">
        <v>203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7.25" customHeight="1" x14ac:dyDescent="0.2">
      <c r="A145" s="12">
        <v>25</v>
      </c>
      <c r="B145" s="12">
        <v>34487</v>
      </c>
      <c r="C145" s="13" t="s">
        <v>226</v>
      </c>
      <c r="D145" s="14" t="s">
        <v>259</v>
      </c>
      <c r="E145" s="15" t="s">
        <v>448</v>
      </c>
      <c r="F145" s="12">
        <v>203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ht="17.25" customHeight="1" x14ac:dyDescent="0.2">
      <c r="A146" s="16">
        <v>26</v>
      </c>
      <c r="B146" s="16">
        <v>34499</v>
      </c>
      <c r="C146" s="17" t="s">
        <v>226</v>
      </c>
      <c r="D146" s="18" t="s">
        <v>449</v>
      </c>
      <c r="E146" s="19" t="s">
        <v>450</v>
      </c>
      <c r="F146" s="16">
        <v>203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 ht="17.25" customHeight="1" x14ac:dyDescent="0.2">
      <c r="A147" s="8">
        <v>27</v>
      </c>
      <c r="B147" s="8">
        <v>34507</v>
      </c>
      <c r="C147" s="9" t="s">
        <v>226</v>
      </c>
      <c r="D147" s="10" t="s">
        <v>451</v>
      </c>
      <c r="E147" s="11" t="s">
        <v>452</v>
      </c>
      <c r="F147" s="8">
        <v>203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7.25" customHeight="1" x14ac:dyDescent="0.2">
      <c r="A148" s="8">
        <v>28</v>
      </c>
      <c r="B148" s="8">
        <v>34514</v>
      </c>
      <c r="C148" s="9" t="s">
        <v>226</v>
      </c>
      <c r="D148" s="10" t="s">
        <v>453</v>
      </c>
      <c r="E148" s="11" t="s">
        <v>454</v>
      </c>
      <c r="F148" s="8">
        <v>203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7.25" customHeight="1" x14ac:dyDescent="0.2">
      <c r="A149" s="8">
        <v>29</v>
      </c>
      <c r="B149" s="8">
        <v>34521</v>
      </c>
      <c r="C149" s="9" t="s">
        <v>226</v>
      </c>
      <c r="D149" s="10" t="s">
        <v>455</v>
      </c>
      <c r="E149" s="11" t="s">
        <v>456</v>
      </c>
      <c r="F149" s="8">
        <v>203</v>
      </c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7.25" customHeight="1" x14ac:dyDescent="0.2">
      <c r="A150" s="12">
        <v>30</v>
      </c>
      <c r="B150" s="12">
        <v>34522</v>
      </c>
      <c r="C150" s="13" t="s">
        <v>226</v>
      </c>
      <c r="D150" s="14" t="s">
        <v>457</v>
      </c>
      <c r="E150" s="15" t="s">
        <v>458</v>
      </c>
      <c r="F150" s="12">
        <v>203</v>
      </c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ht="17.25" customHeight="1" x14ac:dyDescent="0.2">
      <c r="A151" s="16">
        <v>31</v>
      </c>
      <c r="B151" s="16">
        <v>34526</v>
      </c>
      <c r="C151" s="17" t="s">
        <v>226</v>
      </c>
      <c r="D151" s="18" t="s">
        <v>459</v>
      </c>
      <c r="E151" s="19" t="s">
        <v>460</v>
      </c>
      <c r="F151" s="16">
        <v>203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ht="17.25" customHeight="1" x14ac:dyDescent="0.2">
      <c r="A152" s="8">
        <v>32</v>
      </c>
      <c r="B152" s="8">
        <v>34538</v>
      </c>
      <c r="C152" s="9" t="s">
        <v>226</v>
      </c>
      <c r="D152" s="10" t="s">
        <v>461</v>
      </c>
      <c r="E152" s="11" t="s">
        <v>462</v>
      </c>
      <c r="F152" s="8">
        <v>203</v>
      </c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7.25" customHeight="1" x14ac:dyDescent="0.2">
      <c r="A153" s="8">
        <v>33</v>
      </c>
      <c r="B153" s="8">
        <v>34553</v>
      </c>
      <c r="C153" s="9" t="s">
        <v>226</v>
      </c>
      <c r="D153" s="10" t="s">
        <v>463</v>
      </c>
      <c r="E153" s="11" t="s">
        <v>464</v>
      </c>
      <c r="F153" s="8">
        <v>203</v>
      </c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7.25" customHeight="1" x14ac:dyDescent="0.2">
      <c r="A154" s="8">
        <v>34</v>
      </c>
      <c r="B154" s="8">
        <v>34555</v>
      </c>
      <c r="C154" s="9" t="s">
        <v>226</v>
      </c>
      <c r="D154" s="10" t="s">
        <v>465</v>
      </c>
      <c r="E154" s="11" t="s">
        <v>466</v>
      </c>
      <c r="F154" s="8">
        <v>203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7.25" customHeight="1" x14ac:dyDescent="0.2">
      <c r="A155" s="12">
        <v>35</v>
      </c>
      <c r="B155" s="12">
        <v>34557</v>
      </c>
      <c r="C155" s="13" t="s">
        <v>226</v>
      </c>
      <c r="D155" s="14" t="s">
        <v>467</v>
      </c>
      <c r="E155" s="15" t="s">
        <v>468</v>
      </c>
      <c r="F155" s="12">
        <v>203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1:17" ht="17.25" customHeight="1" x14ac:dyDescent="0.2">
      <c r="A156" s="16">
        <v>36</v>
      </c>
      <c r="B156" s="16">
        <v>34563</v>
      </c>
      <c r="C156" s="17" t="s">
        <v>226</v>
      </c>
      <c r="D156" s="18" t="s">
        <v>469</v>
      </c>
      <c r="E156" s="19" t="s">
        <v>470</v>
      </c>
      <c r="F156" s="16">
        <v>203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ht="17.25" customHeight="1" x14ac:dyDescent="0.2">
      <c r="A157" s="8">
        <v>37</v>
      </c>
      <c r="B157" s="8">
        <v>34570</v>
      </c>
      <c r="C157" s="9" t="s">
        <v>226</v>
      </c>
      <c r="D157" s="10" t="s">
        <v>471</v>
      </c>
      <c r="E157" s="11" t="s">
        <v>472</v>
      </c>
      <c r="F157" s="8">
        <v>203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7.25" customHeight="1" x14ac:dyDescent="0.2">
      <c r="A158" s="8">
        <v>38</v>
      </c>
      <c r="B158" s="8">
        <v>34587</v>
      </c>
      <c r="C158" s="9" t="s">
        <v>226</v>
      </c>
      <c r="D158" s="10" t="s">
        <v>473</v>
      </c>
      <c r="E158" s="11" t="s">
        <v>474</v>
      </c>
      <c r="F158" s="8">
        <v>203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7.25" customHeight="1" x14ac:dyDescent="0.2">
      <c r="A159" s="8">
        <v>39</v>
      </c>
      <c r="B159" s="8">
        <v>34599</v>
      </c>
      <c r="C159" s="9" t="s">
        <v>226</v>
      </c>
      <c r="D159" s="10" t="s">
        <v>475</v>
      </c>
      <c r="E159" s="11" t="s">
        <v>476</v>
      </c>
      <c r="F159" s="8">
        <v>203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7.25" customHeight="1" x14ac:dyDescent="0.2">
      <c r="A160" s="12">
        <v>40</v>
      </c>
      <c r="B160" s="12">
        <v>34601</v>
      </c>
      <c r="C160" s="13" t="s">
        <v>226</v>
      </c>
      <c r="D160" s="14" t="s">
        <v>477</v>
      </c>
      <c r="E160" s="15" t="s">
        <v>478</v>
      </c>
      <c r="F160" s="12">
        <v>203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ht="17.25" customHeight="1" x14ac:dyDescent="0.2">
      <c r="A161" s="16">
        <v>41</v>
      </c>
      <c r="B161" s="16">
        <v>34603</v>
      </c>
      <c r="C161" s="17" t="s">
        <v>226</v>
      </c>
      <c r="D161" s="18" t="s">
        <v>479</v>
      </c>
      <c r="E161" s="19" t="s">
        <v>480</v>
      </c>
      <c r="F161" s="16">
        <v>203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ht="17.25" customHeight="1" x14ac:dyDescent="0.2">
      <c r="A162" s="8">
        <v>42</v>
      </c>
      <c r="B162" s="8">
        <v>34616</v>
      </c>
      <c r="C162" s="9" t="s">
        <v>226</v>
      </c>
      <c r="D162" s="10" t="s">
        <v>481</v>
      </c>
      <c r="E162" s="11" t="s">
        <v>482</v>
      </c>
      <c r="F162" s="8">
        <v>203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7.25" customHeight="1" x14ac:dyDescent="0.2">
      <c r="A163" s="8">
        <v>43</v>
      </c>
      <c r="B163" s="8">
        <v>34623</v>
      </c>
      <c r="C163" s="9" t="s">
        <v>226</v>
      </c>
      <c r="D163" s="10" t="s">
        <v>483</v>
      </c>
      <c r="E163" s="11" t="s">
        <v>484</v>
      </c>
      <c r="F163" s="8">
        <v>203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7.25" customHeight="1" x14ac:dyDescent="0.2">
      <c r="A164" s="8">
        <v>44</v>
      </c>
      <c r="B164" s="8">
        <v>34624</v>
      </c>
      <c r="C164" s="9" t="s">
        <v>226</v>
      </c>
      <c r="D164" s="10" t="s">
        <v>485</v>
      </c>
      <c r="E164" s="11" t="s">
        <v>486</v>
      </c>
      <c r="F164" s="8">
        <v>203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7.25" customHeight="1" x14ac:dyDescent="0.2">
      <c r="A165" s="12">
        <v>45</v>
      </c>
      <c r="B165" s="12">
        <v>34631</v>
      </c>
      <c r="C165" s="13" t="s">
        <v>226</v>
      </c>
      <c r="D165" s="14" t="s">
        <v>487</v>
      </c>
      <c r="E165" s="15" t="s">
        <v>488</v>
      </c>
      <c r="F165" s="12">
        <v>203</v>
      </c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1:17" ht="17.25" customHeight="1" x14ac:dyDescent="0.2">
      <c r="A166" s="16">
        <v>46</v>
      </c>
      <c r="B166" s="16">
        <v>34640</v>
      </c>
      <c r="C166" s="17" t="s">
        <v>226</v>
      </c>
      <c r="D166" s="18" t="s">
        <v>489</v>
      </c>
      <c r="E166" s="19" t="s">
        <v>490</v>
      </c>
      <c r="F166" s="16">
        <v>203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ht="17.25" customHeight="1" x14ac:dyDescent="0.2">
      <c r="A167" s="8">
        <v>47</v>
      </c>
      <c r="B167" s="8">
        <v>34646</v>
      </c>
      <c r="C167" s="9" t="s">
        <v>226</v>
      </c>
      <c r="D167" s="10" t="s">
        <v>491</v>
      </c>
      <c r="E167" s="11" t="s">
        <v>492</v>
      </c>
      <c r="F167" s="8">
        <v>203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7.25" customHeight="1" x14ac:dyDescent="0.2">
      <c r="A168" s="8">
        <v>48</v>
      </c>
      <c r="B168" s="8">
        <v>34652</v>
      </c>
      <c r="C168" s="9" t="s">
        <v>226</v>
      </c>
      <c r="D168" s="10" t="s">
        <v>493</v>
      </c>
      <c r="E168" s="11" t="s">
        <v>494</v>
      </c>
      <c r="F168" s="8">
        <v>203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7.25" customHeight="1" x14ac:dyDescent="0.2">
      <c r="A169" s="8">
        <v>49</v>
      </c>
      <c r="B169" s="8">
        <v>34654</v>
      </c>
      <c r="C169" s="9" t="s">
        <v>226</v>
      </c>
      <c r="D169" s="10" t="s">
        <v>3447</v>
      </c>
      <c r="E169" s="11" t="s">
        <v>496</v>
      </c>
      <c r="F169" s="8">
        <v>203</v>
      </c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7.25" customHeight="1" x14ac:dyDescent="0.2">
      <c r="A170" s="12">
        <v>50</v>
      </c>
      <c r="B170" s="12">
        <v>34656</v>
      </c>
      <c r="C170" s="13" t="s">
        <v>226</v>
      </c>
      <c r="D170" s="14" t="s">
        <v>497</v>
      </c>
      <c r="E170" s="15" t="s">
        <v>401</v>
      </c>
      <c r="F170" s="12">
        <v>203</v>
      </c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1:17" ht="17.25" customHeight="1" x14ac:dyDescent="0.2">
      <c r="A171" s="39"/>
      <c r="B171" s="39" t="s">
        <v>4129</v>
      </c>
      <c r="C171" s="39">
        <f>COUNTIF(C121:C170,"ด.ช.")</f>
        <v>12</v>
      </c>
      <c r="D171" s="40" t="s">
        <v>5029</v>
      </c>
      <c r="E171" s="40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79">
        <v>241223</v>
      </c>
    </row>
    <row r="172" spans="1:17" ht="17.25" customHeight="1" x14ac:dyDescent="0.2">
      <c r="A172" s="39"/>
      <c r="B172" s="39" t="s">
        <v>4130</v>
      </c>
      <c r="C172" s="39">
        <f>COUNTIF(C121:C170,"ด.ญ.")</f>
        <v>38</v>
      </c>
      <c r="D172" s="40" t="s">
        <v>5029</v>
      </c>
      <c r="E172" s="40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</row>
    <row r="173" spans="1:17" ht="17.25" customHeight="1" x14ac:dyDescent="0.2">
      <c r="A173" s="39"/>
      <c r="B173" s="52" t="s">
        <v>4128</v>
      </c>
      <c r="C173" s="52">
        <f>C171+C172</f>
        <v>50</v>
      </c>
      <c r="D173" s="40" t="s">
        <v>5029</v>
      </c>
      <c r="E173" s="40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</row>
    <row r="174" spans="1:17" ht="17.25" customHeight="1" x14ac:dyDescent="0.2">
      <c r="A174" s="39"/>
      <c r="B174" s="39"/>
      <c r="C174" s="40"/>
      <c r="D174" s="40"/>
      <c r="E174" s="40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</row>
    <row r="175" spans="1:17" ht="17.25" customHeight="1" thickBot="1" x14ac:dyDescent="0.25">
      <c r="A175" s="80" t="s">
        <v>46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74" t="s">
        <v>6</v>
      </c>
    </row>
    <row r="176" spans="1:17" ht="17.25" customHeight="1" thickTop="1" x14ac:dyDescent="0.2">
      <c r="A176" s="84" t="s">
        <v>7</v>
      </c>
      <c r="B176" s="84"/>
      <c r="C176" s="86" t="s">
        <v>8</v>
      </c>
      <c r="D176" s="82" t="s">
        <v>47</v>
      </c>
      <c r="E176" s="82"/>
      <c r="F176" s="86" t="s">
        <v>9</v>
      </c>
      <c r="G176" s="82" t="s">
        <v>48</v>
      </c>
      <c r="H176" s="82"/>
      <c r="I176" s="82"/>
      <c r="J176" s="82"/>
      <c r="K176" s="82"/>
      <c r="L176" s="82"/>
      <c r="M176" s="82"/>
      <c r="N176" s="53"/>
      <c r="O176" s="21"/>
      <c r="P176" s="73"/>
      <c r="Q176" s="73"/>
    </row>
    <row r="177" spans="1:17" ht="17.25" customHeight="1" x14ac:dyDescent="0.2">
      <c r="A177" s="85"/>
      <c r="B177" s="85"/>
      <c r="C177" s="87"/>
      <c r="D177" s="83"/>
      <c r="E177" s="83"/>
      <c r="F177" s="87"/>
      <c r="G177" s="83"/>
      <c r="H177" s="83"/>
      <c r="I177" s="83"/>
      <c r="J177" s="83"/>
      <c r="K177" s="83"/>
      <c r="L177" s="83"/>
      <c r="M177" s="83"/>
      <c r="N177" s="54"/>
      <c r="O177" s="81" t="s">
        <v>129</v>
      </c>
      <c r="P177" s="81"/>
      <c r="Q177" s="81"/>
    </row>
    <row r="178" spans="1:17" ht="17.25" customHeight="1" x14ac:dyDescent="0.2">
      <c r="A178" s="4" t="s">
        <v>0</v>
      </c>
      <c r="B178" s="4" t="s">
        <v>1</v>
      </c>
      <c r="C178" s="5" t="s">
        <v>2</v>
      </c>
      <c r="D178" s="6" t="s">
        <v>3</v>
      </c>
      <c r="E178" s="7" t="s">
        <v>4</v>
      </c>
      <c r="F178" s="4" t="s">
        <v>5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 t="s">
        <v>2659</v>
      </c>
    </row>
    <row r="179" spans="1:17" ht="17.25" customHeight="1" x14ac:dyDescent="0.2">
      <c r="A179" s="16">
        <v>1</v>
      </c>
      <c r="B179" s="16">
        <v>34365</v>
      </c>
      <c r="C179" s="17" t="s">
        <v>205</v>
      </c>
      <c r="D179" s="18" t="s">
        <v>498</v>
      </c>
      <c r="E179" s="19" t="s">
        <v>499</v>
      </c>
      <c r="F179" s="16">
        <v>204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 ht="17.25" customHeight="1" x14ac:dyDescent="0.2">
      <c r="A180" s="8">
        <v>2</v>
      </c>
      <c r="B180" s="8">
        <v>34368</v>
      </c>
      <c r="C180" s="9" t="s">
        <v>205</v>
      </c>
      <c r="D180" s="10" t="s">
        <v>500</v>
      </c>
      <c r="E180" s="11" t="s">
        <v>501</v>
      </c>
      <c r="F180" s="8">
        <v>204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7.25" customHeight="1" x14ac:dyDescent="0.2">
      <c r="A181" s="8">
        <v>3</v>
      </c>
      <c r="B181" s="8">
        <v>34369</v>
      </c>
      <c r="C181" s="9" t="s">
        <v>205</v>
      </c>
      <c r="D181" s="10" t="s">
        <v>500</v>
      </c>
      <c r="E181" s="11" t="s">
        <v>502</v>
      </c>
      <c r="F181" s="8">
        <v>204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7.25" customHeight="1" x14ac:dyDescent="0.2">
      <c r="A182" s="8">
        <v>4</v>
      </c>
      <c r="B182" s="8">
        <v>34381</v>
      </c>
      <c r="C182" s="9" t="s">
        <v>205</v>
      </c>
      <c r="D182" s="10" t="s">
        <v>503</v>
      </c>
      <c r="E182" s="11" t="s">
        <v>504</v>
      </c>
      <c r="F182" s="8">
        <v>204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7.25" customHeight="1" x14ac:dyDescent="0.2">
      <c r="A183" s="12">
        <v>5</v>
      </c>
      <c r="B183" s="12">
        <v>34389</v>
      </c>
      <c r="C183" s="13" t="s">
        <v>205</v>
      </c>
      <c r="D183" s="14" t="s">
        <v>505</v>
      </c>
      <c r="E183" s="15" t="s">
        <v>506</v>
      </c>
      <c r="F183" s="12">
        <v>204</v>
      </c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</row>
    <row r="184" spans="1:17" ht="17.25" customHeight="1" x14ac:dyDescent="0.2">
      <c r="A184" s="16">
        <v>6</v>
      </c>
      <c r="B184" s="16">
        <v>34390</v>
      </c>
      <c r="C184" s="17" t="s">
        <v>205</v>
      </c>
      <c r="D184" s="18" t="s">
        <v>507</v>
      </c>
      <c r="E184" s="19" t="s">
        <v>508</v>
      </c>
      <c r="F184" s="16">
        <v>204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1:17" ht="17.25" customHeight="1" x14ac:dyDescent="0.2">
      <c r="A185" s="8">
        <v>7</v>
      </c>
      <c r="B185" s="8">
        <v>34391</v>
      </c>
      <c r="C185" s="9" t="s">
        <v>205</v>
      </c>
      <c r="D185" s="10" t="s">
        <v>509</v>
      </c>
      <c r="E185" s="11" t="s">
        <v>510</v>
      </c>
      <c r="F185" s="8">
        <v>204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7.25" customHeight="1" x14ac:dyDescent="0.2">
      <c r="A186" s="8">
        <v>8</v>
      </c>
      <c r="B186" s="8">
        <v>34407</v>
      </c>
      <c r="C186" s="9" t="s">
        <v>205</v>
      </c>
      <c r="D186" s="10" t="s">
        <v>511</v>
      </c>
      <c r="E186" s="11" t="s">
        <v>393</v>
      </c>
      <c r="F186" s="8">
        <v>204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7.25" customHeight="1" x14ac:dyDescent="0.2">
      <c r="A187" s="8">
        <v>9</v>
      </c>
      <c r="B187" s="8">
        <v>34417</v>
      </c>
      <c r="C187" s="9" t="s">
        <v>205</v>
      </c>
      <c r="D187" s="10" t="s">
        <v>512</v>
      </c>
      <c r="E187" s="11" t="s">
        <v>513</v>
      </c>
      <c r="F187" s="8">
        <v>204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7.25" customHeight="1" x14ac:dyDescent="0.2">
      <c r="A188" s="12">
        <v>10</v>
      </c>
      <c r="B188" s="12">
        <v>34425</v>
      </c>
      <c r="C188" s="13" t="s">
        <v>205</v>
      </c>
      <c r="D188" s="14" t="s">
        <v>514</v>
      </c>
      <c r="E188" s="15" t="s">
        <v>515</v>
      </c>
      <c r="F188" s="12">
        <v>204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1:17" ht="17.25" customHeight="1" x14ac:dyDescent="0.2">
      <c r="A189" s="16">
        <v>11</v>
      </c>
      <c r="B189" s="16">
        <v>34437</v>
      </c>
      <c r="C189" s="17" t="s">
        <v>205</v>
      </c>
      <c r="D189" s="18" t="s">
        <v>516</v>
      </c>
      <c r="E189" s="19" t="s">
        <v>517</v>
      </c>
      <c r="F189" s="16">
        <v>204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 ht="17.25" customHeight="1" x14ac:dyDescent="0.2">
      <c r="A190" s="8">
        <v>12</v>
      </c>
      <c r="B190" s="8">
        <v>34444</v>
      </c>
      <c r="C190" s="9" t="s">
        <v>205</v>
      </c>
      <c r="D190" s="10" t="s">
        <v>518</v>
      </c>
      <c r="E190" s="11" t="s">
        <v>519</v>
      </c>
      <c r="F190" s="8">
        <v>204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7.25" customHeight="1" x14ac:dyDescent="0.2">
      <c r="A191" s="8">
        <v>13</v>
      </c>
      <c r="B191" s="8">
        <v>34454</v>
      </c>
      <c r="C191" s="9" t="s">
        <v>205</v>
      </c>
      <c r="D191" s="10" t="s">
        <v>520</v>
      </c>
      <c r="E191" s="11" t="s">
        <v>521</v>
      </c>
      <c r="F191" s="8">
        <v>204</v>
      </c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7.25" customHeight="1" x14ac:dyDescent="0.2">
      <c r="A192" s="8">
        <v>14</v>
      </c>
      <c r="B192" s="8">
        <v>34457</v>
      </c>
      <c r="C192" s="9" t="s">
        <v>205</v>
      </c>
      <c r="D192" s="10" t="s">
        <v>522</v>
      </c>
      <c r="E192" s="11" t="s">
        <v>523</v>
      </c>
      <c r="F192" s="8">
        <v>204</v>
      </c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7.25" customHeight="1" x14ac:dyDescent="0.2">
      <c r="A193" s="12">
        <v>15</v>
      </c>
      <c r="B193" s="12">
        <v>34458</v>
      </c>
      <c r="C193" s="13" t="s">
        <v>205</v>
      </c>
      <c r="D193" s="14" t="s">
        <v>522</v>
      </c>
      <c r="E193" s="15" t="s">
        <v>524</v>
      </c>
      <c r="F193" s="12">
        <v>204</v>
      </c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</row>
    <row r="194" spans="1:17" ht="17.25" customHeight="1" x14ac:dyDescent="0.2">
      <c r="A194" s="16">
        <v>16</v>
      </c>
      <c r="B194" s="16">
        <v>34464</v>
      </c>
      <c r="C194" s="17" t="s">
        <v>205</v>
      </c>
      <c r="D194" s="18" t="s">
        <v>525</v>
      </c>
      <c r="E194" s="19" t="s">
        <v>526</v>
      </c>
      <c r="F194" s="16">
        <v>204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1:17" ht="17.25" customHeight="1" x14ac:dyDescent="0.2">
      <c r="A195" s="8">
        <v>17</v>
      </c>
      <c r="B195" s="8">
        <v>34466</v>
      </c>
      <c r="C195" s="9" t="s">
        <v>205</v>
      </c>
      <c r="D195" s="10" t="s">
        <v>413</v>
      </c>
      <c r="E195" s="11" t="s">
        <v>527</v>
      </c>
      <c r="F195" s="8">
        <v>204</v>
      </c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7.25" customHeight="1" x14ac:dyDescent="0.2">
      <c r="A196" s="8">
        <v>18</v>
      </c>
      <c r="B196" s="8">
        <v>34472</v>
      </c>
      <c r="C196" s="9" t="s">
        <v>205</v>
      </c>
      <c r="D196" s="10" t="s">
        <v>528</v>
      </c>
      <c r="E196" s="11" t="s">
        <v>529</v>
      </c>
      <c r="F196" s="8">
        <v>204</v>
      </c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7.25" customHeight="1" x14ac:dyDescent="0.2">
      <c r="A197" s="8">
        <v>19</v>
      </c>
      <c r="B197" s="8">
        <v>34474</v>
      </c>
      <c r="C197" s="9" t="s">
        <v>205</v>
      </c>
      <c r="D197" s="10" t="s">
        <v>530</v>
      </c>
      <c r="E197" s="11" t="s">
        <v>531</v>
      </c>
      <c r="F197" s="8">
        <v>204</v>
      </c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7.25" customHeight="1" x14ac:dyDescent="0.2">
      <c r="A198" s="12">
        <v>20</v>
      </c>
      <c r="B198" s="12">
        <v>34478</v>
      </c>
      <c r="C198" s="13" t="s">
        <v>205</v>
      </c>
      <c r="D198" s="14" t="s">
        <v>532</v>
      </c>
      <c r="E198" s="15" t="s">
        <v>533</v>
      </c>
      <c r="F198" s="12">
        <v>204</v>
      </c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</row>
    <row r="199" spans="1:17" ht="17.25" customHeight="1" x14ac:dyDescent="0.2">
      <c r="A199" s="16">
        <v>21</v>
      </c>
      <c r="B199" s="16">
        <v>34479</v>
      </c>
      <c r="C199" s="17" t="s">
        <v>205</v>
      </c>
      <c r="D199" s="18" t="s">
        <v>532</v>
      </c>
      <c r="E199" s="19" t="s">
        <v>534</v>
      </c>
      <c r="F199" s="16">
        <v>204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1:17" ht="17.25" customHeight="1" x14ac:dyDescent="0.2">
      <c r="A200" s="8">
        <v>22</v>
      </c>
      <c r="B200" s="8">
        <v>34520</v>
      </c>
      <c r="C200" s="9" t="s">
        <v>205</v>
      </c>
      <c r="D200" s="10" t="s">
        <v>535</v>
      </c>
      <c r="E200" s="11" t="s">
        <v>536</v>
      </c>
      <c r="F200" s="8">
        <v>204</v>
      </c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7.25" customHeight="1" x14ac:dyDescent="0.2">
      <c r="A201" s="8">
        <v>23</v>
      </c>
      <c r="B201" s="8">
        <v>34527</v>
      </c>
      <c r="C201" s="9" t="s">
        <v>205</v>
      </c>
      <c r="D201" s="10" t="s">
        <v>537</v>
      </c>
      <c r="E201" s="11" t="s">
        <v>538</v>
      </c>
      <c r="F201" s="8">
        <v>204</v>
      </c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7.25" customHeight="1" x14ac:dyDescent="0.2">
      <c r="A202" s="8">
        <v>24</v>
      </c>
      <c r="B202" s="8">
        <v>34531</v>
      </c>
      <c r="C202" s="9" t="s">
        <v>205</v>
      </c>
      <c r="D202" s="10" t="s">
        <v>539</v>
      </c>
      <c r="E202" s="11" t="s">
        <v>540</v>
      </c>
      <c r="F202" s="8">
        <v>204</v>
      </c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7.25" customHeight="1" x14ac:dyDescent="0.2">
      <c r="A203" s="12">
        <v>25</v>
      </c>
      <c r="B203" s="12">
        <v>34533</v>
      </c>
      <c r="C203" s="13" t="s">
        <v>205</v>
      </c>
      <c r="D203" s="14" t="s">
        <v>541</v>
      </c>
      <c r="E203" s="15" t="s">
        <v>542</v>
      </c>
      <c r="F203" s="12">
        <v>204</v>
      </c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1:17" ht="17.25" customHeight="1" x14ac:dyDescent="0.2">
      <c r="A204" s="16">
        <v>26</v>
      </c>
      <c r="B204" s="16">
        <v>34539</v>
      </c>
      <c r="C204" s="17" t="s">
        <v>205</v>
      </c>
      <c r="D204" s="18" t="s">
        <v>543</v>
      </c>
      <c r="E204" s="19" t="s">
        <v>544</v>
      </c>
      <c r="F204" s="16">
        <v>204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ht="17.25" customHeight="1" x14ac:dyDescent="0.2">
      <c r="A205" s="8">
        <v>27</v>
      </c>
      <c r="B205" s="8">
        <v>34547</v>
      </c>
      <c r="C205" s="9" t="s">
        <v>205</v>
      </c>
      <c r="D205" s="10" t="s">
        <v>545</v>
      </c>
      <c r="E205" s="11" t="s">
        <v>546</v>
      </c>
      <c r="F205" s="8">
        <v>204</v>
      </c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7.25" customHeight="1" x14ac:dyDescent="0.2">
      <c r="A206" s="8">
        <v>28</v>
      </c>
      <c r="B206" s="8">
        <v>34571</v>
      </c>
      <c r="C206" s="9" t="s">
        <v>205</v>
      </c>
      <c r="D206" s="10" t="s">
        <v>547</v>
      </c>
      <c r="E206" s="11" t="s">
        <v>548</v>
      </c>
      <c r="F206" s="8">
        <v>204</v>
      </c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7.25" customHeight="1" x14ac:dyDescent="0.2">
      <c r="A207" s="8">
        <v>29</v>
      </c>
      <c r="B207" s="8">
        <v>34572</v>
      </c>
      <c r="C207" s="9" t="s">
        <v>205</v>
      </c>
      <c r="D207" s="10" t="s">
        <v>549</v>
      </c>
      <c r="E207" s="11" t="s">
        <v>550</v>
      </c>
      <c r="F207" s="8">
        <v>204</v>
      </c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7.25" customHeight="1" x14ac:dyDescent="0.2">
      <c r="A208" s="12">
        <v>30</v>
      </c>
      <c r="B208" s="12">
        <v>34575</v>
      </c>
      <c r="C208" s="13" t="s">
        <v>205</v>
      </c>
      <c r="D208" s="14" t="s">
        <v>551</v>
      </c>
      <c r="E208" s="15" t="s">
        <v>552</v>
      </c>
      <c r="F208" s="12">
        <v>204</v>
      </c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</row>
    <row r="209" spans="1:17" ht="17.25" customHeight="1" x14ac:dyDescent="0.2">
      <c r="A209" s="16">
        <v>31</v>
      </c>
      <c r="B209" s="16">
        <v>34583</v>
      </c>
      <c r="C209" s="17" t="s">
        <v>205</v>
      </c>
      <c r="D209" s="18" t="s">
        <v>553</v>
      </c>
      <c r="E209" s="19" t="s">
        <v>554</v>
      </c>
      <c r="F209" s="16">
        <v>204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1:17" ht="17.25" customHeight="1" x14ac:dyDescent="0.2">
      <c r="A210" s="8">
        <v>32</v>
      </c>
      <c r="B210" s="8">
        <v>34589</v>
      </c>
      <c r="C210" s="9" t="s">
        <v>205</v>
      </c>
      <c r="D210" s="10" t="s">
        <v>555</v>
      </c>
      <c r="E210" s="11" t="s">
        <v>556</v>
      </c>
      <c r="F210" s="8">
        <v>204</v>
      </c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7.25" customHeight="1" x14ac:dyDescent="0.2">
      <c r="A211" s="8">
        <v>33</v>
      </c>
      <c r="B211" s="8">
        <v>34611</v>
      </c>
      <c r="C211" s="9" t="s">
        <v>205</v>
      </c>
      <c r="D211" s="10" t="s">
        <v>557</v>
      </c>
      <c r="E211" s="11" t="s">
        <v>558</v>
      </c>
      <c r="F211" s="8">
        <v>204</v>
      </c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7.25" customHeight="1" x14ac:dyDescent="0.2">
      <c r="A212" s="8">
        <v>34</v>
      </c>
      <c r="B212" s="8">
        <v>34613</v>
      </c>
      <c r="C212" s="9" t="s">
        <v>205</v>
      </c>
      <c r="D212" s="10" t="s">
        <v>559</v>
      </c>
      <c r="E212" s="11" t="s">
        <v>560</v>
      </c>
      <c r="F212" s="8">
        <v>204</v>
      </c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7.25" customHeight="1" x14ac:dyDescent="0.2">
      <c r="A213" s="12">
        <v>35</v>
      </c>
      <c r="B213" s="12">
        <v>34648</v>
      </c>
      <c r="C213" s="13" t="s">
        <v>205</v>
      </c>
      <c r="D213" s="14" t="s">
        <v>561</v>
      </c>
      <c r="E213" s="15" t="s">
        <v>562</v>
      </c>
      <c r="F213" s="12">
        <v>204</v>
      </c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1:17" ht="17.25" customHeight="1" x14ac:dyDescent="0.2">
      <c r="A214" s="16">
        <v>36</v>
      </c>
      <c r="B214" s="16">
        <v>34234</v>
      </c>
      <c r="C214" s="17" t="s">
        <v>226</v>
      </c>
      <c r="D214" s="18" t="s">
        <v>436</v>
      </c>
      <c r="E214" s="19" t="s">
        <v>563</v>
      </c>
      <c r="F214" s="16">
        <v>204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 ht="17.25" customHeight="1" x14ac:dyDescent="0.2">
      <c r="A215" s="8">
        <v>37</v>
      </c>
      <c r="B215" s="8">
        <v>34377</v>
      </c>
      <c r="C215" s="9" t="s">
        <v>226</v>
      </c>
      <c r="D215" s="10" t="s">
        <v>564</v>
      </c>
      <c r="E215" s="11" t="s">
        <v>565</v>
      </c>
      <c r="F215" s="8">
        <v>204</v>
      </c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7.25" customHeight="1" x14ac:dyDescent="0.2">
      <c r="A216" s="8">
        <v>38</v>
      </c>
      <c r="B216" s="8">
        <v>34397</v>
      </c>
      <c r="C216" s="9" t="s">
        <v>226</v>
      </c>
      <c r="D216" s="10" t="s">
        <v>566</v>
      </c>
      <c r="E216" s="11" t="s">
        <v>567</v>
      </c>
      <c r="F216" s="8">
        <v>204</v>
      </c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7.25" customHeight="1" x14ac:dyDescent="0.2">
      <c r="A217" s="8">
        <v>39</v>
      </c>
      <c r="B217" s="8">
        <v>34441</v>
      </c>
      <c r="C217" s="9" t="s">
        <v>226</v>
      </c>
      <c r="D217" s="10" t="s">
        <v>440</v>
      </c>
      <c r="E217" s="11" t="s">
        <v>568</v>
      </c>
      <c r="F217" s="8">
        <v>204</v>
      </c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7.25" customHeight="1" x14ac:dyDescent="0.2">
      <c r="A218" s="12">
        <v>40</v>
      </c>
      <c r="B218" s="12">
        <v>34442</v>
      </c>
      <c r="C218" s="13" t="s">
        <v>226</v>
      </c>
      <c r="D218" s="14" t="s">
        <v>569</v>
      </c>
      <c r="E218" s="15" t="s">
        <v>570</v>
      </c>
      <c r="F218" s="12">
        <v>204</v>
      </c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</row>
    <row r="219" spans="1:17" ht="17.25" customHeight="1" x14ac:dyDescent="0.2">
      <c r="A219" s="16">
        <v>41</v>
      </c>
      <c r="B219" s="16">
        <v>34496</v>
      </c>
      <c r="C219" s="17" t="s">
        <v>226</v>
      </c>
      <c r="D219" s="18" t="s">
        <v>571</v>
      </c>
      <c r="E219" s="19" t="s">
        <v>572</v>
      </c>
      <c r="F219" s="16">
        <v>204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ht="17.25" customHeight="1" x14ac:dyDescent="0.2">
      <c r="A220" s="8">
        <v>42</v>
      </c>
      <c r="B220" s="8">
        <v>34503</v>
      </c>
      <c r="C220" s="9" t="s">
        <v>226</v>
      </c>
      <c r="D220" s="10" t="s">
        <v>573</v>
      </c>
      <c r="E220" s="11" t="s">
        <v>574</v>
      </c>
      <c r="F220" s="8">
        <v>204</v>
      </c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7.25" customHeight="1" x14ac:dyDescent="0.2">
      <c r="A221" s="8">
        <v>43</v>
      </c>
      <c r="B221" s="8">
        <v>34509</v>
      </c>
      <c r="C221" s="9" t="s">
        <v>226</v>
      </c>
      <c r="D221" s="10" t="s">
        <v>575</v>
      </c>
      <c r="E221" s="11" t="s">
        <v>576</v>
      </c>
      <c r="F221" s="8">
        <v>204</v>
      </c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7.25" customHeight="1" x14ac:dyDescent="0.2">
      <c r="A222" s="8">
        <v>44</v>
      </c>
      <c r="B222" s="8">
        <v>34529</v>
      </c>
      <c r="C222" s="9" t="s">
        <v>226</v>
      </c>
      <c r="D222" s="10" t="s">
        <v>577</v>
      </c>
      <c r="E222" s="11" t="s">
        <v>578</v>
      </c>
      <c r="F222" s="8">
        <v>204</v>
      </c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7.25" customHeight="1" x14ac:dyDescent="0.2">
      <c r="A223" s="12">
        <v>45</v>
      </c>
      <c r="B223" s="12">
        <v>34543</v>
      </c>
      <c r="C223" s="13" t="s">
        <v>226</v>
      </c>
      <c r="D223" s="14" t="s">
        <v>579</v>
      </c>
      <c r="E223" s="15" t="s">
        <v>580</v>
      </c>
      <c r="F223" s="12">
        <v>204</v>
      </c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1:17" ht="17.25" customHeight="1" x14ac:dyDescent="0.2">
      <c r="A224" s="16">
        <v>46</v>
      </c>
      <c r="B224" s="16">
        <v>34546</v>
      </c>
      <c r="C224" s="17" t="s">
        <v>226</v>
      </c>
      <c r="D224" s="18" t="s">
        <v>581</v>
      </c>
      <c r="E224" s="19" t="s">
        <v>582</v>
      </c>
      <c r="F224" s="16">
        <v>204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7.25" customHeight="1" x14ac:dyDescent="0.2">
      <c r="A225" s="8">
        <v>47</v>
      </c>
      <c r="B225" s="8">
        <v>34569</v>
      </c>
      <c r="C225" s="9" t="s">
        <v>226</v>
      </c>
      <c r="D225" s="10" t="s">
        <v>583</v>
      </c>
      <c r="E225" s="11" t="s">
        <v>584</v>
      </c>
      <c r="F225" s="8">
        <v>204</v>
      </c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7.25" customHeight="1" x14ac:dyDescent="0.2">
      <c r="A226" s="8">
        <v>48</v>
      </c>
      <c r="B226" s="8">
        <v>34600</v>
      </c>
      <c r="C226" s="9" t="s">
        <v>226</v>
      </c>
      <c r="D226" s="10" t="s">
        <v>585</v>
      </c>
      <c r="E226" s="11" t="s">
        <v>586</v>
      </c>
      <c r="F226" s="8">
        <v>204</v>
      </c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7.25" customHeight="1" x14ac:dyDescent="0.2">
      <c r="A227" s="8">
        <v>49</v>
      </c>
      <c r="B227" s="8">
        <v>34618</v>
      </c>
      <c r="C227" s="9" t="s">
        <v>226</v>
      </c>
      <c r="D227" s="10" t="s">
        <v>587</v>
      </c>
      <c r="E227" s="11" t="s">
        <v>588</v>
      </c>
      <c r="F227" s="8">
        <v>204</v>
      </c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7.25" customHeight="1" x14ac:dyDescent="0.2">
      <c r="A228" s="12">
        <v>50</v>
      </c>
      <c r="B228" s="12">
        <v>34655</v>
      </c>
      <c r="C228" s="13" t="s">
        <v>226</v>
      </c>
      <c r="D228" s="14" t="s">
        <v>495</v>
      </c>
      <c r="E228" s="15" t="s">
        <v>589</v>
      </c>
      <c r="F228" s="12">
        <v>204</v>
      </c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</row>
    <row r="229" spans="1:17" ht="17.25" customHeight="1" x14ac:dyDescent="0.2">
      <c r="A229" s="39"/>
      <c r="B229" s="39" t="s">
        <v>4129</v>
      </c>
      <c r="C229" s="39">
        <f>COUNTIF(C179:C228,"ด.ช.")</f>
        <v>35</v>
      </c>
      <c r="D229" s="40" t="s">
        <v>5029</v>
      </c>
      <c r="E229" s="40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79">
        <v>241223</v>
      </c>
    </row>
    <row r="230" spans="1:17" ht="17.25" customHeight="1" x14ac:dyDescent="0.2">
      <c r="A230" s="39"/>
      <c r="B230" s="39" t="s">
        <v>4130</v>
      </c>
      <c r="C230" s="39">
        <f>COUNTIF(C179:C228,"ด.ญ.")</f>
        <v>15</v>
      </c>
      <c r="D230" s="40" t="s">
        <v>5029</v>
      </c>
      <c r="E230" s="40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</row>
    <row r="231" spans="1:17" ht="17.25" customHeight="1" x14ac:dyDescent="0.2">
      <c r="A231" s="39"/>
      <c r="B231" s="52" t="s">
        <v>4128</v>
      </c>
      <c r="C231" s="52">
        <f>C229+C230</f>
        <v>50</v>
      </c>
      <c r="D231" s="40" t="s">
        <v>5029</v>
      </c>
      <c r="E231" s="40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</row>
    <row r="232" spans="1:17" ht="17.25" customHeight="1" x14ac:dyDescent="0.2">
      <c r="A232" s="39"/>
      <c r="B232" s="39"/>
      <c r="C232" s="40"/>
      <c r="D232" s="40"/>
      <c r="E232" s="40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</row>
    <row r="233" spans="1:17" ht="17.25" customHeight="1" thickBot="1" x14ac:dyDescent="0.25">
      <c r="A233" s="80" t="s">
        <v>49</v>
      </c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74" t="s">
        <v>6</v>
      </c>
    </row>
    <row r="234" spans="1:17" ht="17.25" customHeight="1" thickTop="1" x14ac:dyDescent="0.2">
      <c r="A234" s="84" t="s">
        <v>7</v>
      </c>
      <c r="B234" s="84"/>
      <c r="C234" s="86" t="s">
        <v>8</v>
      </c>
      <c r="D234" s="82" t="s">
        <v>50</v>
      </c>
      <c r="E234" s="82"/>
      <c r="F234" s="86" t="s">
        <v>9</v>
      </c>
      <c r="G234" s="82" t="s">
        <v>5037</v>
      </c>
      <c r="H234" s="82"/>
      <c r="I234" s="82"/>
      <c r="J234" s="82"/>
      <c r="K234" s="82"/>
      <c r="L234" s="82"/>
      <c r="M234" s="82"/>
      <c r="N234" s="53"/>
      <c r="O234" s="21"/>
      <c r="P234" s="73"/>
      <c r="Q234" s="73"/>
    </row>
    <row r="235" spans="1:17" ht="17.25" customHeight="1" x14ac:dyDescent="0.2">
      <c r="A235" s="85"/>
      <c r="B235" s="85"/>
      <c r="C235" s="87"/>
      <c r="D235" s="83"/>
      <c r="E235" s="83"/>
      <c r="F235" s="87"/>
      <c r="G235" s="83"/>
      <c r="H235" s="83"/>
      <c r="I235" s="83"/>
      <c r="J235" s="83"/>
      <c r="K235" s="83"/>
      <c r="L235" s="83"/>
      <c r="M235" s="83"/>
      <c r="N235" s="54"/>
      <c r="O235" s="81" t="s">
        <v>129</v>
      </c>
      <c r="P235" s="81"/>
      <c r="Q235" s="81"/>
    </row>
    <row r="236" spans="1:17" ht="17.25" customHeight="1" x14ac:dyDescent="0.2">
      <c r="A236" s="4" t="s">
        <v>0</v>
      </c>
      <c r="B236" s="4" t="s">
        <v>1</v>
      </c>
      <c r="C236" s="5" t="s">
        <v>2</v>
      </c>
      <c r="D236" s="6" t="s">
        <v>3</v>
      </c>
      <c r="E236" s="7" t="s">
        <v>4</v>
      </c>
      <c r="F236" s="4" t="s">
        <v>5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 t="s">
        <v>2659</v>
      </c>
    </row>
    <row r="237" spans="1:17" ht="17.25" customHeight="1" x14ac:dyDescent="0.2">
      <c r="A237" s="16">
        <v>1</v>
      </c>
      <c r="B237" s="16">
        <v>34383</v>
      </c>
      <c r="C237" s="17" t="s">
        <v>205</v>
      </c>
      <c r="D237" s="18" t="s">
        <v>590</v>
      </c>
      <c r="E237" s="19" t="s">
        <v>591</v>
      </c>
      <c r="F237" s="16">
        <v>205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7.25" customHeight="1" x14ac:dyDescent="0.2">
      <c r="A238" s="8">
        <v>2</v>
      </c>
      <c r="B238" s="8">
        <v>34385</v>
      </c>
      <c r="C238" s="9" t="s">
        <v>205</v>
      </c>
      <c r="D238" s="10" t="s">
        <v>592</v>
      </c>
      <c r="E238" s="11" t="s">
        <v>593</v>
      </c>
      <c r="F238" s="8">
        <v>205</v>
      </c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7.25" customHeight="1" x14ac:dyDescent="0.2">
      <c r="A239" s="8">
        <v>3</v>
      </c>
      <c r="B239" s="8">
        <v>34387</v>
      </c>
      <c r="C239" s="9" t="s">
        <v>205</v>
      </c>
      <c r="D239" s="10" t="s">
        <v>594</v>
      </c>
      <c r="E239" s="11" t="s">
        <v>595</v>
      </c>
      <c r="F239" s="8">
        <v>205</v>
      </c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7.25" customHeight="1" x14ac:dyDescent="0.2">
      <c r="A240" s="8">
        <v>4</v>
      </c>
      <c r="B240" s="8">
        <v>34388</v>
      </c>
      <c r="C240" s="9" t="s">
        <v>205</v>
      </c>
      <c r="D240" s="10" t="s">
        <v>596</v>
      </c>
      <c r="E240" s="11" t="s">
        <v>597</v>
      </c>
      <c r="F240" s="8">
        <v>205</v>
      </c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7.25" customHeight="1" x14ac:dyDescent="0.2">
      <c r="A241" s="12">
        <v>5</v>
      </c>
      <c r="B241" s="12">
        <v>34421</v>
      </c>
      <c r="C241" s="13" t="s">
        <v>205</v>
      </c>
      <c r="D241" s="14" t="s">
        <v>598</v>
      </c>
      <c r="E241" s="15" t="s">
        <v>599</v>
      </c>
      <c r="F241" s="12">
        <v>205</v>
      </c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1:17" ht="17.25" customHeight="1" x14ac:dyDescent="0.2">
      <c r="A242" s="16">
        <v>6</v>
      </c>
      <c r="B242" s="16">
        <v>34435</v>
      </c>
      <c r="C242" s="17" t="s">
        <v>205</v>
      </c>
      <c r="D242" s="18" t="s">
        <v>600</v>
      </c>
      <c r="E242" s="19" t="s">
        <v>601</v>
      </c>
      <c r="F242" s="16">
        <v>205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ht="17.25" customHeight="1" x14ac:dyDescent="0.2">
      <c r="A243" s="8">
        <v>7</v>
      </c>
      <c r="B243" s="8">
        <v>34445</v>
      </c>
      <c r="C243" s="9" t="s">
        <v>205</v>
      </c>
      <c r="D243" s="10" t="s">
        <v>602</v>
      </c>
      <c r="E243" s="11" t="s">
        <v>603</v>
      </c>
      <c r="F243" s="8">
        <v>205</v>
      </c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ht="17.25" customHeight="1" x14ac:dyDescent="0.2">
      <c r="A244" s="8">
        <v>8</v>
      </c>
      <c r="B244" s="8">
        <v>34460</v>
      </c>
      <c r="C244" s="9" t="s">
        <v>205</v>
      </c>
      <c r="D244" s="10" t="s">
        <v>604</v>
      </c>
      <c r="E244" s="11" t="s">
        <v>605</v>
      </c>
      <c r="F244" s="8">
        <v>205</v>
      </c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ht="17.25" customHeight="1" x14ac:dyDescent="0.2">
      <c r="A245" s="8">
        <v>9</v>
      </c>
      <c r="B245" s="8">
        <v>34481</v>
      </c>
      <c r="C245" s="9" t="s">
        <v>205</v>
      </c>
      <c r="D245" s="10" t="s">
        <v>606</v>
      </c>
      <c r="E245" s="11" t="s">
        <v>607</v>
      </c>
      <c r="F245" s="8">
        <v>205</v>
      </c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ht="17.25" customHeight="1" x14ac:dyDescent="0.2">
      <c r="A246" s="12">
        <v>10</v>
      </c>
      <c r="B246" s="12">
        <v>34488</v>
      </c>
      <c r="C246" s="13" t="s">
        <v>205</v>
      </c>
      <c r="D246" s="14" t="s">
        <v>608</v>
      </c>
      <c r="E246" s="15" t="s">
        <v>609</v>
      </c>
      <c r="F246" s="12">
        <v>205</v>
      </c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</row>
    <row r="247" spans="1:17" ht="17.25" customHeight="1" x14ac:dyDescent="0.2">
      <c r="A247" s="16">
        <v>11</v>
      </c>
      <c r="B247" s="16">
        <v>34494</v>
      </c>
      <c r="C247" s="17" t="s">
        <v>205</v>
      </c>
      <c r="D247" s="18" t="s">
        <v>610</v>
      </c>
      <c r="E247" s="19" t="s">
        <v>611</v>
      </c>
      <c r="F247" s="16">
        <v>205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17.25" customHeight="1" x14ac:dyDescent="0.2">
      <c r="A248" s="8">
        <v>12</v>
      </c>
      <c r="B248" s="8">
        <v>34506</v>
      </c>
      <c r="C248" s="9" t="s">
        <v>205</v>
      </c>
      <c r="D248" s="10" t="s">
        <v>612</v>
      </c>
      <c r="E248" s="11" t="s">
        <v>613</v>
      </c>
      <c r="F248" s="8">
        <v>205</v>
      </c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ht="17.25" customHeight="1" x14ac:dyDescent="0.2">
      <c r="A249" s="8">
        <v>13</v>
      </c>
      <c r="B249" s="8">
        <v>34516</v>
      </c>
      <c r="C249" s="9" t="s">
        <v>205</v>
      </c>
      <c r="D249" s="10" t="s">
        <v>614</v>
      </c>
      <c r="E249" s="11" t="s">
        <v>615</v>
      </c>
      <c r="F249" s="8">
        <v>205</v>
      </c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ht="17.25" customHeight="1" x14ac:dyDescent="0.2">
      <c r="A250" s="8">
        <v>14</v>
      </c>
      <c r="B250" s="8">
        <v>34518</v>
      </c>
      <c r="C250" s="9" t="s">
        <v>205</v>
      </c>
      <c r="D250" s="10" t="s">
        <v>616</v>
      </c>
      <c r="E250" s="11" t="s">
        <v>617</v>
      </c>
      <c r="F250" s="8">
        <v>205</v>
      </c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ht="17.25" customHeight="1" x14ac:dyDescent="0.2">
      <c r="A251" s="12">
        <v>15</v>
      </c>
      <c r="B251" s="12">
        <v>34528</v>
      </c>
      <c r="C251" s="13" t="s">
        <v>205</v>
      </c>
      <c r="D251" s="14" t="s">
        <v>618</v>
      </c>
      <c r="E251" s="15" t="s">
        <v>619</v>
      </c>
      <c r="F251" s="12">
        <v>205</v>
      </c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1:17" ht="17.25" customHeight="1" x14ac:dyDescent="0.2">
      <c r="A252" s="16">
        <v>16</v>
      </c>
      <c r="B252" s="16">
        <v>34560</v>
      </c>
      <c r="C252" s="17" t="s">
        <v>205</v>
      </c>
      <c r="D252" s="18" t="s">
        <v>620</v>
      </c>
      <c r="E252" s="19" t="s">
        <v>621</v>
      </c>
      <c r="F252" s="16">
        <v>205</v>
      </c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ht="17.25" customHeight="1" x14ac:dyDescent="0.2">
      <c r="A253" s="8">
        <v>17</v>
      </c>
      <c r="B253" s="8">
        <v>34567</v>
      </c>
      <c r="C253" s="9" t="s">
        <v>205</v>
      </c>
      <c r="D253" s="10" t="s">
        <v>622</v>
      </c>
      <c r="E253" s="11" t="s">
        <v>623</v>
      </c>
      <c r="F253" s="8">
        <v>205</v>
      </c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ht="17.25" customHeight="1" x14ac:dyDescent="0.2">
      <c r="A254" s="8">
        <v>18</v>
      </c>
      <c r="B254" s="8">
        <v>34576</v>
      </c>
      <c r="C254" s="9" t="s">
        <v>205</v>
      </c>
      <c r="D254" s="10" t="s">
        <v>624</v>
      </c>
      <c r="E254" s="11" t="s">
        <v>625</v>
      </c>
      <c r="F254" s="8">
        <v>205</v>
      </c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ht="17.25" customHeight="1" x14ac:dyDescent="0.2">
      <c r="A255" s="8">
        <v>19</v>
      </c>
      <c r="B255" s="8">
        <v>34584</v>
      </c>
      <c r="C255" s="9" t="s">
        <v>205</v>
      </c>
      <c r="D255" s="10" t="s">
        <v>626</v>
      </c>
      <c r="E255" s="11" t="s">
        <v>627</v>
      </c>
      <c r="F255" s="8">
        <v>205</v>
      </c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ht="17.25" customHeight="1" x14ac:dyDescent="0.2">
      <c r="A256" s="12">
        <v>20</v>
      </c>
      <c r="B256" s="12">
        <v>34609</v>
      </c>
      <c r="C256" s="13" t="s">
        <v>205</v>
      </c>
      <c r="D256" s="14" t="s">
        <v>628</v>
      </c>
      <c r="E256" s="15" t="s">
        <v>629</v>
      </c>
      <c r="F256" s="12">
        <v>205</v>
      </c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</row>
    <row r="257" spans="1:17" ht="17.25" customHeight="1" x14ac:dyDescent="0.2">
      <c r="A257" s="16">
        <v>21</v>
      </c>
      <c r="B257" s="16">
        <v>34610</v>
      </c>
      <c r="C257" s="17" t="s">
        <v>205</v>
      </c>
      <c r="D257" s="18" t="s">
        <v>630</v>
      </c>
      <c r="E257" s="19" t="s">
        <v>631</v>
      </c>
      <c r="F257" s="16">
        <v>205</v>
      </c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1:17" ht="17.25" customHeight="1" x14ac:dyDescent="0.2">
      <c r="A258" s="8">
        <v>22</v>
      </c>
      <c r="B258" s="8">
        <v>34612</v>
      </c>
      <c r="C258" s="9" t="s">
        <v>205</v>
      </c>
      <c r="D258" s="10" t="s">
        <v>632</v>
      </c>
      <c r="E258" s="11" t="s">
        <v>633</v>
      </c>
      <c r="F258" s="8">
        <v>205</v>
      </c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ht="17.25" customHeight="1" x14ac:dyDescent="0.2">
      <c r="A259" s="8">
        <v>23</v>
      </c>
      <c r="B259" s="8">
        <v>34627</v>
      </c>
      <c r="C259" s="9" t="s">
        <v>205</v>
      </c>
      <c r="D259" s="10" t="s">
        <v>634</v>
      </c>
      <c r="E259" s="11" t="s">
        <v>635</v>
      </c>
      <c r="F259" s="8">
        <v>205</v>
      </c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ht="17.25" customHeight="1" x14ac:dyDescent="0.2">
      <c r="A260" s="8">
        <v>24</v>
      </c>
      <c r="B260" s="8">
        <v>34629</v>
      </c>
      <c r="C260" s="9" t="s">
        <v>205</v>
      </c>
      <c r="D260" s="10" t="s">
        <v>636</v>
      </c>
      <c r="E260" s="11" t="s">
        <v>637</v>
      </c>
      <c r="F260" s="8">
        <v>205</v>
      </c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ht="17.25" customHeight="1" x14ac:dyDescent="0.2">
      <c r="A261" s="12">
        <v>25</v>
      </c>
      <c r="B261" s="12">
        <v>34644</v>
      </c>
      <c r="C261" s="13" t="s">
        <v>205</v>
      </c>
      <c r="D261" s="14" t="s">
        <v>638</v>
      </c>
      <c r="E261" s="15" t="s">
        <v>639</v>
      </c>
      <c r="F261" s="12">
        <v>205</v>
      </c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</row>
    <row r="262" spans="1:17" ht="17.25" customHeight="1" x14ac:dyDescent="0.2">
      <c r="A262" s="16">
        <v>26</v>
      </c>
      <c r="B262" s="16">
        <v>34645</v>
      </c>
      <c r="C262" s="17" t="s">
        <v>205</v>
      </c>
      <c r="D262" s="18" t="s">
        <v>640</v>
      </c>
      <c r="E262" s="19" t="s">
        <v>641</v>
      </c>
      <c r="F262" s="16">
        <v>205</v>
      </c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1:17" ht="17.25" customHeight="1" x14ac:dyDescent="0.2">
      <c r="A263" s="8">
        <v>27</v>
      </c>
      <c r="B263" s="8">
        <v>34650</v>
      </c>
      <c r="C263" s="9" t="s">
        <v>205</v>
      </c>
      <c r="D263" s="10" t="s">
        <v>642</v>
      </c>
      <c r="E263" s="11" t="s">
        <v>643</v>
      </c>
      <c r="F263" s="8">
        <v>205</v>
      </c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ht="17.25" customHeight="1" x14ac:dyDescent="0.2">
      <c r="A264" s="8">
        <v>28</v>
      </c>
      <c r="B264" s="8">
        <v>34364</v>
      </c>
      <c r="C264" s="9" t="s">
        <v>226</v>
      </c>
      <c r="D264" s="10" t="s">
        <v>644</v>
      </c>
      <c r="E264" s="11" t="s">
        <v>645</v>
      </c>
      <c r="F264" s="8">
        <v>205</v>
      </c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ht="17.25" customHeight="1" x14ac:dyDescent="0.2">
      <c r="A265" s="8">
        <v>29</v>
      </c>
      <c r="B265" s="8">
        <v>34374</v>
      </c>
      <c r="C265" s="9" t="s">
        <v>226</v>
      </c>
      <c r="D265" s="10" t="s">
        <v>646</v>
      </c>
      <c r="E265" s="11" t="s">
        <v>647</v>
      </c>
      <c r="F265" s="8">
        <v>205</v>
      </c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ht="17.25" customHeight="1" x14ac:dyDescent="0.2">
      <c r="A266" s="12">
        <v>30</v>
      </c>
      <c r="B266" s="12">
        <v>34382</v>
      </c>
      <c r="C266" s="13" t="s">
        <v>226</v>
      </c>
      <c r="D266" s="14" t="s">
        <v>648</v>
      </c>
      <c r="E266" s="15" t="s">
        <v>649</v>
      </c>
      <c r="F266" s="12">
        <v>205</v>
      </c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</row>
    <row r="267" spans="1:17" ht="17.25" customHeight="1" x14ac:dyDescent="0.2">
      <c r="A267" s="16">
        <v>31</v>
      </c>
      <c r="B267" s="16">
        <v>34402</v>
      </c>
      <c r="C267" s="17" t="s">
        <v>226</v>
      </c>
      <c r="D267" s="18" t="s">
        <v>650</v>
      </c>
      <c r="E267" s="19" t="s">
        <v>651</v>
      </c>
      <c r="F267" s="16">
        <v>205</v>
      </c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1:17" ht="17.25" customHeight="1" x14ac:dyDescent="0.2">
      <c r="A268" s="8">
        <v>32</v>
      </c>
      <c r="B268" s="8">
        <v>34418</v>
      </c>
      <c r="C268" s="9" t="s">
        <v>226</v>
      </c>
      <c r="D268" s="10" t="s">
        <v>652</v>
      </c>
      <c r="E268" s="11" t="s">
        <v>653</v>
      </c>
      <c r="F268" s="8">
        <v>205</v>
      </c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ht="17.25" customHeight="1" x14ac:dyDescent="0.2">
      <c r="A269" s="8">
        <v>33</v>
      </c>
      <c r="B269" s="8">
        <v>34439</v>
      </c>
      <c r="C269" s="9" t="s">
        <v>226</v>
      </c>
      <c r="D269" s="10" t="s">
        <v>440</v>
      </c>
      <c r="E269" s="11" t="s">
        <v>654</v>
      </c>
      <c r="F269" s="8">
        <v>205</v>
      </c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ht="17.25" customHeight="1" x14ac:dyDescent="0.2">
      <c r="A270" s="8">
        <v>34</v>
      </c>
      <c r="B270" s="8">
        <v>34461</v>
      </c>
      <c r="C270" s="9" t="s">
        <v>226</v>
      </c>
      <c r="D270" s="10" t="s">
        <v>655</v>
      </c>
      <c r="E270" s="11" t="s">
        <v>656</v>
      </c>
      <c r="F270" s="8">
        <v>205</v>
      </c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ht="17.25" customHeight="1" x14ac:dyDescent="0.2">
      <c r="A271" s="12">
        <v>35</v>
      </c>
      <c r="B271" s="12">
        <v>34495</v>
      </c>
      <c r="C271" s="13" t="s">
        <v>226</v>
      </c>
      <c r="D271" s="14" t="s">
        <v>657</v>
      </c>
      <c r="E271" s="15" t="s">
        <v>658</v>
      </c>
      <c r="F271" s="12">
        <v>205</v>
      </c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</row>
    <row r="272" spans="1:17" ht="17.25" customHeight="1" x14ac:dyDescent="0.2">
      <c r="A272" s="16">
        <v>36</v>
      </c>
      <c r="B272" s="16">
        <v>34498</v>
      </c>
      <c r="C272" s="17" t="s">
        <v>226</v>
      </c>
      <c r="D272" s="18" t="s">
        <v>659</v>
      </c>
      <c r="E272" s="19" t="s">
        <v>660</v>
      </c>
      <c r="F272" s="16">
        <v>205</v>
      </c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1:17" ht="17.25" customHeight="1" x14ac:dyDescent="0.2">
      <c r="A273" s="8">
        <v>37</v>
      </c>
      <c r="B273" s="8">
        <v>34502</v>
      </c>
      <c r="C273" s="9" t="s">
        <v>226</v>
      </c>
      <c r="D273" s="10" t="s">
        <v>661</v>
      </c>
      <c r="E273" s="11" t="s">
        <v>662</v>
      </c>
      <c r="F273" s="8">
        <v>205</v>
      </c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ht="17.25" customHeight="1" x14ac:dyDescent="0.2">
      <c r="A274" s="8">
        <v>38</v>
      </c>
      <c r="B274" s="8">
        <v>34511</v>
      </c>
      <c r="C274" s="9" t="s">
        <v>226</v>
      </c>
      <c r="D274" s="10" t="s">
        <v>269</v>
      </c>
      <c r="E274" s="11" t="s">
        <v>663</v>
      </c>
      <c r="F274" s="8">
        <v>205</v>
      </c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ht="17.25" customHeight="1" x14ac:dyDescent="0.2">
      <c r="A275" s="8">
        <v>39</v>
      </c>
      <c r="B275" s="8">
        <v>34525</v>
      </c>
      <c r="C275" s="9" t="s">
        <v>226</v>
      </c>
      <c r="D275" s="10" t="s">
        <v>664</v>
      </c>
      <c r="E275" s="11" t="s">
        <v>665</v>
      </c>
      <c r="F275" s="8">
        <v>205</v>
      </c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ht="17.25" customHeight="1" x14ac:dyDescent="0.2">
      <c r="A276" s="12">
        <v>40</v>
      </c>
      <c r="B276" s="12">
        <v>34537</v>
      </c>
      <c r="C276" s="13" t="s">
        <v>226</v>
      </c>
      <c r="D276" s="14" t="s">
        <v>364</v>
      </c>
      <c r="E276" s="15" t="s">
        <v>666</v>
      </c>
      <c r="F276" s="12">
        <v>205</v>
      </c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</row>
    <row r="277" spans="1:17" ht="17.25" customHeight="1" x14ac:dyDescent="0.2">
      <c r="A277" s="16">
        <v>41</v>
      </c>
      <c r="B277" s="16">
        <v>34552</v>
      </c>
      <c r="C277" s="17" t="s">
        <v>226</v>
      </c>
      <c r="D277" s="18" t="s">
        <v>667</v>
      </c>
      <c r="E277" s="19" t="s">
        <v>668</v>
      </c>
      <c r="F277" s="16">
        <v>205</v>
      </c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1:17" ht="17.25" customHeight="1" x14ac:dyDescent="0.2">
      <c r="A278" s="8">
        <v>42</v>
      </c>
      <c r="B278" s="8">
        <v>34566</v>
      </c>
      <c r="C278" s="9" t="s">
        <v>226</v>
      </c>
      <c r="D278" s="10" t="s">
        <v>669</v>
      </c>
      <c r="E278" s="11" t="s">
        <v>670</v>
      </c>
      <c r="F278" s="8">
        <v>205</v>
      </c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ht="17.25" customHeight="1" x14ac:dyDescent="0.2">
      <c r="A279" s="8">
        <v>43</v>
      </c>
      <c r="B279" s="8">
        <v>34568</v>
      </c>
      <c r="C279" s="9" t="s">
        <v>226</v>
      </c>
      <c r="D279" s="10" t="s">
        <v>671</v>
      </c>
      <c r="E279" s="11" t="s">
        <v>672</v>
      </c>
      <c r="F279" s="8">
        <v>205</v>
      </c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ht="17.25" customHeight="1" x14ac:dyDescent="0.2">
      <c r="A280" s="8">
        <v>44</v>
      </c>
      <c r="B280" s="8">
        <v>34573</v>
      </c>
      <c r="C280" s="9" t="s">
        <v>226</v>
      </c>
      <c r="D280" s="10" t="s">
        <v>673</v>
      </c>
      <c r="E280" s="11" t="s">
        <v>466</v>
      </c>
      <c r="F280" s="8">
        <v>205</v>
      </c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ht="17.25" customHeight="1" x14ac:dyDescent="0.2">
      <c r="A281" s="12">
        <v>45</v>
      </c>
      <c r="B281" s="12">
        <v>34598</v>
      </c>
      <c r="C281" s="13" t="s">
        <v>226</v>
      </c>
      <c r="D281" s="14" t="s">
        <v>674</v>
      </c>
      <c r="E281" s="15" t="s">
        <v>675</v>
      </c>
      <c r="F281" s="12">
        <v>205</v>
      </c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</row>
    <row r="282" spans="1:17" ht="17.25" customHeight="1" x14ac:dyDescent="0.2">
      <c r="A282" s="16">
        <v>46</v>
      </c>
      <c r="B282" s="16">
        <v>34605</v>
      </c>
      <c r="C282" s="17" t="s">
        <v>226</v>
      </c>
      <c r="D282" s="18" t="s">
        <v>676</v>
      </c>
      <c r="E282" s="19" t="s">
        <v>677</v>
      </c>
      <c r="F282" s="16">
        <v>205</v>
      </c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1:17" ht="17.25" customHeight="1" x14ac:dyDescent="0.2">
      <c r="A283" s="8">
        <v>47</v>
      </c>
      <c r="B283" s="8">
        <v>34606</v>
      </c>
      <c r="C283" s="9" t="s">
        <v>226</v>
      </c>
      <c r="D283" s="10" t="s">
        <v>678</v>
      </c>
      <c r="E283" s="11" t="s">
        <v>679</v>
      </c>
      <c r="F283" s="8">
        <v>205</v>
      </c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ht="17.25" customHeight="1" x14ac:dyDescent="0.2">
      <c r="A284" s="8">
        <v>48</v>
      </c>
      <c r="B284" s="8">
        <v>34615</v>
      </c>
      <c r="C284" s="9" t="s">
        <v>226</v>
      </c>
      <c r="D284" s="10" t="s">
        <v>680</v>
      </c>
      <c r="E284" s="11" t="s">
        <v>681</v>
      </c>
      <c r="F284" s="8">
        <v>205</v>
      </c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ht="17.25" customHeight="1" x14ac:dyDescent="0.2">
      <c r="A285" s="8">
        <v>49</v>
      </c>
      <c r="B285" s="8">
        <v>34626</v>
      </c>
      <c r="C285" s="9" t="s">
        <v>226</v>
      </c>
      <c r="D285" s="10" t="s">
        <v>682</v>
      </c>
      <c r="E285" s="11" t="s">
        <v>683</v>
      </c>
      <c r="F285" s="8">
        <v>205</v>
      </c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ht="17.25" customHeight="1" x14ac:dyDescent="0.2">
      <c r="A286" s="12">
        <v>50</v>
      </c>
      <c r="B286" s="12">
        <v>34653</v>
      </c>
      <c r="C286" s="13" t="s">
        <v>226</v>
      </c>
      <c r="D286" s="14" t="s">
        <v>684</v>
      </c>
      <c r="E286" s="15" t="s">
        <v>685</v>
      </c>
      <c r="F286" s="12">
        <v>205</v>
      </c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</row>
    <row r="287" spans="1:17" ht="17.25" customHeight="1" x14ac:dyDescent="0.2">
      <c r="A287" s="39"/>
      <c r="B287" s="39" t="s">
        <v>4129</v>
      </c>
      <c r="C287" s="39">
        <f>COUNTIF(C237:C286,"ด.ช.")</f>
        <v>27</v>
      </c>
      <c r="D287" s="40" t="s">
        <v>5029</v>
      </c>
      <c r="E287" s="40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79">
        <v>241223</v>
      </c>
    </row>
    <row r="288" spans="1:17" ht="17.25" customHeight="1" x14ac:dyDescent="0.2">
      <c r="A288" s="39"/>
      <c r="B288" s="39" t="s">
        <v>4130</v>
      </c>
      <c r="C288" s="39">
        <f>COUNTIF(C237:C286,"ด.ญ.")</f>
        <v>23</v>
      </c>
      <c r="D288" s="40" t="s">
        <v>5029</v>
      </c>
      <c r="E288" s="40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</row>
    <row r="289" spans="1:17" ht="17.25" customHeight="1" x14ac:dyDescent="0.2">
      <c r="A289" s="39"/>
      <c r="B289" s="52" t="s">
        <v>4128</v>
      </c>
      <c r="C289" s="52">
        <f>C287+C288</f>
        <v>50</v>
      </c>
      <c r="D289" s="40" t="s">
        <v>5029</v>
      </c>
      <c r="E289" s="40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</row>
    <row r="290" spans="1:17" ht="17.25" customHeight="1" x14ac:dyDescent="0.2">
      <c r="A290" s="39"/>
      <c r="B290" s="39"/>
      <c r="C290" s="40"/>
      <c r="D290" s="40"/>
      <c r="E290" s="40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</row>
    <row r="291" spans="1:17" ht="17.25" customHeight="1" thickBot="1" x14ac:dyDescent="0.25">
      <c r="A291" s="88" t="s">
        <v>51</v>
      </c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74" t="s">
        <v>6</v>
      </c>
    </row>
    <row r="292" spans="1:17" ht="17.25" customHeight="1" thickTop="1" x14ac:dyDescent="0.2">
      <c r="A292" s="84" t="s">
        <v>7</v>
      </c>
      <c r="B292" s="84"/>
      <c r="C292" s="86" t="s">
        <v>8</v>
      </c>
      <c r="D292" s="82" t="s">
        <v>52</v>
      </c>
      <c r="E292" s="82"/>
      <c r="F292" s="86" t="s">
        <v>9</v>
      </c>
      <c r="G292" s="82" t="s">
        <v>5038</v>
      </c>
      <c r="H292" s="82"/>
      <c r="I292" s="82"/>
      <c r="J292" s="82"/>
      <c r="K292" s="82"/>
      <c r="L292" s="82"/>
      <c r="M292" s="82"/>
      <c r="N292" s="53"/>
      <c r="O292" s="21"/>
      <c r="P292" s="73"/>
      <c r="Q292" s="73"/>
    </row>
    <row r="293" spans="1:17" ht="17.25" customHeight="1" x14ac:dyDescent="0.2">
      <c r="A293" s="85"/>
      <c r="B293" s="85"/>
      <c r="C293" s="87"/>
      <c r="D293" s="83"/>
      <c r="E293" s="83"/>
      <c r="F293" s="87"/>
      <c r="G293" s="83"/>
      <c r="H293" s="83"/>
      <c r="I293" s="83"/>
      <c r="J293" s="83"/>
      <c r="K293" s="83"/>
      <c r="L293" s="83"/>
      <c r="M293" s="83"/>
      <c r="N293" s="54"/>
      <c r="O293" s="81" t="s">
        <v>129</v>
      </c>
      <c r="P293" s="81"/>
      <c r="Q293" s="81"/>
    </row>
    <row r="294" spans="1:17" ht="17.25" customHeight="1" x14ac:dyDescent="0.2">
      <c r="A294" s="4" t="s">
        <v>0</v>
      </c>
      <c r="B294" s="4" t="s">
        <v>1</v>
      </c>
      <c r="C294" s="5" t="s">
        <v>2</v>
      </c>
      <c r="D294" s="6" t="s">
        <v>3</v>
      </c>
      <c r="E294" s="7" t="s">
        <v>4</v>
      </c>
      <c r="F294" s="4" t="s">
        <v>5</v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 t="s">
        <v>2659</v>
      </c>
    </row>
    <row r="295" spans="1:17" ht="17.25" customHeight="1" x14ac:dyDescent="0.2">
      <c r="A295" s="16">
        <v>1</v>
      </c>
      <c r="B295" s="16">
        <v>34370</v>
      </c>
      <c r="C295" s="17" t="s">
        <v>205</v>
      </c>
      <c r="D295" s="18" t="s">
        <v>686</v>
      </c>
      <c r="E295" s="19" t="s">
        <v>687</v>
      </c>
      <c r="F295" s="16">
        <v>206</v>
      </c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1:17" ht="17.25" customHeight="1" x14ac:dyDescent="0.2">
      <c r="A296" s="8">
        <v>2</v>
      </c>
      <c r="B296" s="8">
        <v>34386</v>
      </c>
      <c r="C296" s="9" t="s">
        <v>205</v>
      </c>
      <c r="D296" s="10" t="s">
        <v>688</v>
      </c>
      <c r="E296" s="11" t="s">
        <v>689</v>
      </c>
      <c r="F296" s="8">
        <v>206</v>
      </c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ht="17.25" customHeight="1" x14ac:dyDescent="0.2">
      <c r="A297" s="8">
        <v>3</v>
      </c>
      <c r="B297" s="8">
        <v>34393</v>
      </c>
      <c r="C297" s="9" t="s">
        <v>205</v>
      </c>
      <c r="D297" s="10" t="s">
        <v>690</v>
      </c>
      <c r="E297" s="11" t="s">
        <v>250</v>
      </c>
      <c r="F297" s="8">
        <v>206</v>
      </c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ht="17.25" customHeight="1" x14ac:dyDescent="0.2">
      <c r="A298" s="8">
        <v>4</v>
      </c>
      <c r="B298" s="8">
        <v>34395</v>
      </c>
      <c r="C298" s="9" t="s">
        <v>205</v>
      </c>
      <c r="D298" s="10" t="s">
        <v>691</v>
      </c>
      <c r="E298" s="11" t="s">
        <v>692</v>
      </c>
      <c r="F298" s="8">
        <v>206</v>
      </c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ht="17.25" customHeight="1" x14ac:dyDescent="0.2">
      <c r="A299" s="12">
        <v>5</v>
      </c>
      <c r="B299" s="12">
        <v>34399</v>
      </c>
      <c r="C299" s="13" t="s">
        <v>205</v>
      </c>
      <c r="D299" s="14" t="s">
        <v>208</v>
      </c>
      <c r="E299" s="15" t="s">
        <v>693</v>
      </c>
      <c r="F299" s="12">
        <v>206</v>
      </c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</row>
    <row r="300" spans="1:17" ht="17.25" customHeight="1" x14ac:dyDescent="0.2">
      <c r="A300" s="16">
        <v>6</v>
      </c>
      <c r="B300" s="16">
        <v>34400</v>
      </c>
      <c r="C300" s="17" t="s">
        <v>205</v>
      </c>
      <c r="D300" s="18" t="s">
        <v>694</v>
      </c>
      <c r="E300" s="19" t="s">
        <v>695</v>
      </c>
      <c r="F300" s="16">
        <v>206</v>
      </c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</row>
    <row r="301" spans="1:17" ht="17.25" customHeight="1" x14ac:dyDescent="0.2">
      <c r="A301" s="8">
        <v>7</v>
      </c>
      <c r="B301" s="8">
        <v>34414</v>
      </c>
      <c r="C301" s="9" t="s">
        <v>205</v>
      </c>
      <c r="D301" s="10" t="s">
        <v>696</v>
      </c>
      <c r="E301" s="11" t="s">
        <v>697</v>
      </c>
      <c r="F301" s="8">
        <v>206</v>
      </c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ht="17.25" customHeight="1" x14ac:dyDescent="0.2">
      <c r="A302" s="8">
        <v>8</v>
      </c>
      <c r="B302" s="8">
        <v>34422</v>
      </c>
      <c r="C302" s="9" t="s">
        <v>205</v>
      </c>
      <c r="D302" s="10" t="s">
        <v>698</v>
      </c>
      <c r="E302" s="11" t="s">
        <v>699</v>
      </c>
      <c r="F302" s="8">
        <v>206</v>
      </c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ht="17.25" customHeight="1" x14ac:dyDescent="0.2">
      <c r="A303" s="8">
        <v>9</v>
      </c>
      <c r="B303" s="8">
        <v>34423</v>
      </c>
      <c r="C303" s="9" t="s">
        <v>205</v>
      </c>
      <c r="D303" s="10" t="s">
        <v>700</v>
      </c>
      <c r="E303" s="11" t="s">
        <v>701</v>
      </c>
      <c r="F303" s="8">
        <v>206</v>
      </c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ht="17.25" customHeight="1" x14ac:dyDescent="0.2">
      <c r="A304" s="12">
        <v>10</v>
      </c>
      <c r="B304" s="12">
        <v>34434</v>
      </c>
      <c r="C304" s="13" t="s">
        <v>205</v>
      </c>
      <c r="D304" s="14" t="s">
        <v>702</v>
      </c>
      <c r="E304" s="15" t="s">
        <v>703</v>
      </c>
      <c r="F304" s="12">
        <v>206</v>
      </c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</row>
    <row r="305" spans="1:17" ht="17.25" customHeight="1" x14ac:dyDescent="0.2">
      <c r="A305" s="16">
        <v>11</v>
      </c>
      <c r="B305" s="16">
        <v>34446</v>
      </c>
      <c r="C305" s="17" t="s">
        <v>205</v>
      </c>
      <c r="D305" s="18" t="s">
        <v>704</v>
      </c>
      <c r="E305" s="19" t="s">
        <v>705</v>
      </c>
      <c r="F305" s="16">
        <v>206</v>
      </c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1:17" ht="17.25" customHeight="1" x14ac:dyDescent="0.2">
      <c r="A306" s="8">
        <v>12</v>
      </c>
      <c r="B306" s="8">
        <v>34447</v>
      </c>
      <c r="C306" s="9" t="s">
        <v>205</v>
      </c>
      <c r="D306" s="10" t="s">
        <v>706</v>
      </c>
      <c r="E306" s="11" t="s">
        <v>707</v>
      </c>
      <c r="F306" s="8">
        <v>206</v>
      </c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ht="17.25" customHeight="1" x14ac:dyDescent="0.2">
      <c r="A307" s="8">
        <v>13</v>
      </c>
      <c r="B307" s="8">
        <v>34449</v>
      </c>
      <c r="C307" s="9" t="s">
        <v>205</v>
      </c>
      <c r="D307" s="10" t="s">
        <v>708</v>
      </c>
      <c r="E307" s="11" t="s">
        <v>709</v>
      </c>
      <c r="F307" s="8">
        <v>206</v>
      </c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ht="17.25" customHeight="1" x14ac:dyDescent="0.2">
      <c r="A308" s="8">
        <v>14</v>
      </c>
      <c r="B308" s="8">
        <v>34467</v>
      </c>
      <c r="C308" s="9" t="s">
        <v>205</v>
      </c>
      <c r="D308" s="10" t="s">
        <v>413</v>
      </c>
      <c r="E308" s="11" t="s">
        <v>710</v>
      </c>
      <c r="F308" s="8">
        <v>206</v>
      </c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ht="17.25" customHeight="1" x14ac:dyDescent="0.2">
      <c r="A309" s="12">
        <v>15</v>
      </c>
      <c r="B309" s="12">
        <v>34468</v>
      </c>
      <c r="C309" s="13" t="s">
        <v>205</v>
      </c>
      <c r="D309" s="14" t="s">
        <v>711</v>
      </c>
      <c r="E309" s="15" t="s">
        <v>712</v>
      </c>
      <c r="F309" s="12">
        <v>206</v>
      </c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</row>
    <row r="310" spans="1:17" ht="17.25" customHeight="1" x14ac:dyDescent="0.2">
      <c r="A310" s="16">
        <v>16</v>
      </c>
      <c r="B310" s="16">
        <v>34473</v>
      </c>
      <c r="C310" s="17" t="s">
        <v>205</v>
      </c>
      <c r="D310" s="18" t="s">
        <v>528</v>
      </c>
      <c r="E310" s="19" t="s">
        <v>713</v>
      </c>
      <c r="F310" s="16">
        <v>206</v>
      </c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</row>
    <row r="311" spans="1:17" ht="17.25" customHeight="1" x14ac:dyDescent="0.2">
      <c r="A311" s="8">
        <v>17</v>
      </c>
      <c r="B311" s="8">
        <v>34480</v>
      </c>
      <c r="C311" s="9" t="s">
        <v>205</v>
      </c>
      <c r="D311" s="10" t="s">
        <v>532</v>
      </c>
      <c r="E311" s="11" t="s">
        <v>714</v>
      </c>
      <c r="F311" s="8">
        <v>206</v>
      </c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ht="17.25" customHeight="1" x14ac:dyDescent="0.2">
      <c r="A312" s="8">
        <v>18</v>
      </c>
      <c r="B312" s="8">
        <v>34490</v>
      </c>
      <c r="C312" s="9" t="s">
        <v>205</v>
      </c>
      <c r="D312" s="10" t="s">
        <v>715</v>
      </c>
      <c r="E312" s="11" t="s">
        <v>716</v>
      </c>
      <c r="F312" s="8">
        <v>206</v>
      </c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ht="17.25" customHeight="1" x14ac:dyDescent="0.2">
      <c r="A313" s="8">
        <v>19</v>
      </c>
      <c r="B313" s="8">
        <v>34492</v>
      </c>
      <c r="C313" s="9" t="s">
        <v>205</v>
      </c>
      <c r="D313" s="10" t="s">
        <v>717</v>
      </c>
      <c r="E313" s="11" t="s">
        <v>718</v>
      </c>
      <c r="F313" s="8">
        <v>206</v>
      </c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ht="17.25" customHeight="1" x14ac:dyDescent="0.2">
      <c r="A314" s="12">
        <v>20</v>
      </c>
      <c r="B314" s="12">
        <v>34493</v>
      </c>
      <c r="C314" s="13" t="s">
        <v>205</v>
      </c>
      <c r="D314" s="14" t="s">
        <v>719</v>
      </c>
      <c r="E314" s="15" t="s">
        <v>720</v>
      </c>
      <c r="F314" s="12">
        <v>206</v>
      </c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</row>
    <row r="315" spans="1:17" ht="17.25" customHeight="1" x14ac:dyDescent="0.2">
      <c r="A315" s="16">
        <v>21</v>
      </c>
      <c r="B315" s="16">
        <v>34548</v>
      </c>
      <c r="C315" s="17" t="s">
        <v>205</v>
      </c>
      <c r="D315" s="18" t="s">
        <v>721</v>
      </c>
      <c r="E315" s="19" t="s">
        <v>722</v>
      </c>
      <c r="F315" s="16">
        <v>206</v>
      </c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</row>
    <row r="316" spans="1:17" ht="17.25" customHeight="1" x14ac:dyDescent="0.2">
      <c r="A316" s="8">
        <v>22</v>
      </c>
      <c r="B316" s="8">
        <v>34550</v>
      </c>
      <c r="C316" s="9" t="s">
        <v>205</v>
      </c>
      <c r="D316" s="10" t="s">
        <v>723</v>
      </c>
      <c r="E316" s="11" t="s">
        <v>724</v>
      </c>
      <c r="F316" s="8">
        <v>206</v>
      </c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ht="17.25" customHeight="1" x14ac:dyDescent="0.2">
      <c r="A317" s="8">
        <v>23</v>
      </c>
      <c r="B317" s="8">
        <v>34556</v>
      </c>
      <c r="C317" s="9" t="s">
        <v>205</v>
      </c>
      <c r="D317" s="10" t="s">
        <v>725</v>
      </c>
      <c r="E317" s="11" t="s">
        <v>726</v>
      </c>
      <c r="F317" s="8">
        <v>206</v>
      </c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ht="17.25" customHeight="1" x14ac:dyDescent="0.2">
      <c r="A318" s="8">
        <v>24</v>
      </c>
      <c r="B318" s="8">
        <v>34559</v>
      </c>
      <c r="C318" s="9" t="s">
        <v>205</v>
      </c>
      <c r="D318" s="10" t="s">
        <v>727</v>
      </c>
      <c r="E318" s="11" t="s">
        <v>728</v>
      </c>
      <c r="F318" s="8">
        <v>206</v>
      </c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ht="17.25" customHeight="1" x14ac:dyDescent="0.2">
      <c r="A319" s="12">
        <v>25</v>
      </c>
      <c r="B319" s="12">
        <v>34561</v>
      </c>
      <c r="C319" s="13" t="s">
        <v>205</v>
      </c>
      <c r="D319" s="14" t="s">
        <v>729</v>
      </c>
      <c r="E319" s="15" t="s">
        <v>730</v>
      </c>
      <c r="F319" s="12">
        <v>206</v>
      </c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</row>
    <row r="320" spans="1:17" ht="17.25" customHeight="1" x14ac:dyDescent="0.2">
      <c r="A320" s="16">
        <v>26</v>
      </c>
      <c r="B320" s="16">
        <v>34593</v>
      </c>
      <c r="C320" s="17" t="s">
        <v>205</v>
      </c>
      <c r="D320" s="18" t="s">
        <v>731</v>
      </c>
      <c r="E320" s="19" t="s">
        <v>732</v>
      </c>
      <c r="F320" s="16">
        <v>206</v>
      </c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</row>
    <row r="321" spans="1:17" ht="17.25" customHeight="1" x14ac:dyDescent="0.2">
      <c r="A321" s="8">
        <v>27</v>
      </c>
      <c r="B321" s="8">
        <v>34595</v>
      </c>
      <c r="C321" s="9" t="s">
        <v>205</v>
      </c>
      <c r="D321" s="10" t="s">
        <v>733</v>
      </c>
      <c r="E321" s="11" t="s">
        <v>734</v>
      </c>
      <c r="F321" s="8">
        <v>206</v>
      </c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ht="17.25" customHeight="1" x14ac:dyDescent="0.2">
      <c r="A322" s="8">
        <v>28</v>
      </c>
      <c r="B322" s="8">
        <v>34621</v>
      </c>
      <c r="C322" s="9" t="s">
        <v>205</v>
      </c>
      <c r="D322" s="10" t="s">
        <v>735</v>
      </c>
      <c r="E322" s="11" t="s">
        <v>736</v>
      </c>
      <c r="F322" s="8">
        <v>206</v>
      </c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ht="17.25" customHeight="1" x14ac:dyDescent="0.2">
      <c r="A323" s="8">
        <v>29</v>
      </c>
      <c r="B323" s="8">
        <v>34622</v>
      </c>
      <c r="C323" s="9" t="s">
        <v>205</v>
      </c>
      <c r="D323" s="10" t="s">
        <v>737</v>
      </c>
      <c r="E323" s="11" t="s">
        <v>738</v>
      </c>
      <c r="F323" s="8">
        <v>206</v>
      </c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ht="17.25" customHeight="1" x14ac:dyDescent="0.2">
      <c r="A324" s="12">
        <v>30</v>
      </c>
      <c r="B324" s="12">
        <v>34641</v>
      </c>
      <c r="C324" s="13" t="s">
        <v>205</v>
      </c>
      <c r="D324" s="14" t="s">
        <v>739</v>
      </c>
      <c r="E324" s="15" t="s">
        <v>740</v>
      </c>
      <c r="F324" s="12">
        <v>206</v>
      </c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</row>
    <row r="325" spans="1:17" ht="17.25" customHeight="1" x14ac:dyDescent="0.2">
      <c r="A325" s="16">
        <v>31</v>
      </c>
      <c r="B325" s="16">
        <v>34642</v>
      </c>
      <c r="C325" s="17" t="s">
        <v>205</v>
      </c>
      <c r="D325" s="18" t="s">
        <v>526</v>
      </c>
      <c r="E325" s="19" t="s">
        <v>741</v>
      </c>
      <c r="F325" s="16">
        <v>206</v>
      </c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1:17" ht="17.25" customHeight="1" x14ac:dyDescent="0.2">
      <c r="A326" s="8">
        <v>32</v>
      </c>
      <c r="B326" s="8">
        <v>34647</v>
      </c>
      <c r="C326" s="9" t="s">
        <v>205</v>
      </c>
      <c r="D326" s="10" t="s">
        <v>742</v>
      </c>
      <c r="E326" s="11" t="s">
        <v>743</v>
      </c>
      <c r="F326" s="8">
        <v>206</v>
      </c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ht="17.25" customHeight="1" x14ac:dyDescent="0.2">
      <c r="A327" s="8">
        <v>33</v>
      </c>
      <c r="B327" s="8">
        <v>34649</v>
      </c>
      <c r="C327" s="9" t="s">
        <v>205</v>
      </c>
      <c r="D327" s="10" t="s">
        <v>744</v>
      </c>
      <c r="E327" s="11" t="s">
        <v>745</v>
      </c>
      <c r="F327" s="8">
        <v>206</v>
      </c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ht="17.25" customHeight="1" x14ac:dyDescent="0.2">
      <c r="A328" s="8">
        <v>34</v>
      </c>
      <c r="B328" s="8">
        <v>34371</v>
      </c>
      <c r="C328" s="9" t="s">
        <v>226</v>
      </c>
      <c r="D328" s="10" t="s">
        <v>746</v>
      </c>
      <c r="E328" s="11" t="s">
        <v>747</v>
      </c>
      <c r="F328" s="8">
        <v>206</v>
      </c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ht="17.25" customHeight="1" x14ac:dyDescent="0.2">
      <c r="A329" s="12">
        <v>35</v>
      </c>
      <c r="B329" s="12">
        <v>34378</v>
      </c>
      <c r="C329" s="13" t="s">
        <v>226</v>
      </c>
      <c r="D329" s="14" t="s">
        <v>748</v>
      </c>
      <c r="E329" s="15" t="s">
        <v>749</v>
      </c>
      <c r="F329" s="12">
        <v>206</v>
      </c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</row>
    <row r="330" spans="1:17" ht="17.25" customHeight="1" x14ac:dyDescent="0.2">
      <c r="A330" s="16">
        <v>36</v>
      </c>
      <c r="B330" s="16">
        <v>34392</v>
      </c>
      <c r="C330" s="17" t="s">
        <v>226</v>
      </c>
      <c r="D330" s="18" t="s">
        <v>750</v>
      </c>
      <c r="E330" s="19" t="s">
        <v>751</v>
      </c>
      <c r="F330" s="16">
        <v>206</v>
      </c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1:17" ht="17.25" customHeight="1" x14ac:dyDescent="0.2">
      <c r="A331" s="8">
        <v>37</v>
      </c>
      <c r="B331" s="8">
        <v>34405</v>
      </c>
      <c r="C331" s="9" t="s">
        <v>226</v>
      </c>
      <c r="D331" s="10" t="s">
        <v>431</v>
      </c>
      <c r="E331" s="11" t="s">
        <v>752</v>
      </c>
      <c r="F331" s="8">
        <v>206</v>
      </c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ht="17.25" customHeight="1" x14ac:dyDescent="0.2">
      <c r="A332" s="8">
        <v>38</v>
      </c>
      <c r="B332" s="8">
        <v>34424</v>
      </c>
      <c r="C332" s="9" t="s">
        <v>226</v>
      </c>
      <c r="D332" s="10" t="s">
        <v>753</v>
      </c>
      <c r="E332" s="11" t="s">
        <v>754</v>
      </c>
      <c r="F332" s="8">
        <v>206</v>
      </c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ht="17.25" customHeight="1" x14ac:dyDescent="0.2">
      <c r="A333" s="8">
        <v>39</v>
      </c>
      <c r="B333" s="8">
        <v>34426</v>
      </c>
      <c r="C333" s="9" t="s">
        <v>226</v>
      </c>
      <c r="D333" s="10" t="s">
        <v>755</v>
      </c>
      <c r="E333" s="11" t="s">
        <v>756</v>
      </c>
      <c r="F333" s="8">
        <v>206</v>
      </c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ht="17.25" customHeight="1" x14ac:dyDescent="0.2">
      <c r="A334" s="12">
        <v>40</v>
      </c>
      <c r="B334" s="12">
        <v>34429</v>
      </c>
      <c r="C334" s="13" t="s">
        <v>226</v>
      </c>
      <c r="D334" s="14" t="s">
        <v>337</v>
      </c>
      <c r="E334" s="15" t="s">
        <v>757</v>
      </c>
      <c r="F334" s="12">
        <v>206</v>
      </c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</row>
    <row r="335" spans="1:17" ht="17.25" customHeight="1" x14ac:dyDescent="0.2">
      <c r="A335" s="16">
        <v>41</v>
      </c>
      <c r="B335" s="16">
        <v>34431</v>
      </c>
      <c r="C335" s="17" t="s">
        <v>226</v>
      </c>
      <c r="D335" s="18" t="s">
        <v>758</v>
      </c>
      <c r="E335" s="19" t="s">
        <v>759</v>
      </c>
      <c r="F335" s="16">
        <v>206</v>
      </c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1:17" ht="17.25" customHeight="1" x14ac:dyDescent="0.2">
      <c r="A336" s="8">
        <v>42</v>
      </c>
      <c r="B336" s="8">
        <v>34438</v>
      </c>
      <c r="C336" s="9" t="s">
        <v>226</v>
      </c>
      <c r="D336" s="10" t="s">
        <v>760</v>
      </c>
      <c r="E336" s="11" t="s">
        <v>761</v>
      </c>
      <c r="F336" s="8">
        <v>206</v>
      </c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ht="17.25" customHeight="1" x14ac:dyDescent="0.2">
      <c r="A337" s="8">
        <v>43</v>
      </c>
      <c r="B337" s="8">
        <v>34443</v>
      </c>
      <c r="C337" s="9" t="s">
        <v>226</v>
      </c>
      <c r="D337" s="10" t="s">
        <v>762</v>
      </c>
      <c r="E337" s="11" t="s">
        <v>763</v>
      </c>
      <c r="F337" s="8">
        <v>206</v>
      </c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ht="17.25" customHeight="1" x14ac:dyDescent="0.2">
      <c r="A338" s="8">
        <v>44</v>
      </c>
      <c r="B338" s="8">
        <v>34469</v>
      </c>
      <c r="C338" s="9" t="s">
        <v>226</v>
      </c>
      <c r="D338" s="10" t="s">
        <v>442</v>
      </c>
      <c r="E338" s="11" t="s">
        <v>764</v>
      </c>
      <c r="F338" s="8">
        <v>206</v>
      </c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ht="17.25" customHeight="1" x14ac:dyDescent="0.2">
      <c r="A339" s="12">
        <v>45</v>
      </c>
      <c r="B339" s="12">
        <v>34551</v>
      </c>
      <c r="C339" s="13" t="s">
        <v>226</v>
      </c>
      <c r="D339" s="14" t="s">
        <v>667</v>
      </c>
      <c r="E339" s="15" t="s">
        <v>765</v>
      </c>
      <c r="F339" s="12">
        <v>206</v>
      </c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</row>
    <row r="340" spans="1:17" ht="17.25" customHeight="1" x14ac:dyDescent="0.2">
      <c r="A340" s="16">
        <v>46</v>
      </c>
      <c r="B340" s="16">
        <v>34554</v>
      </c>
      <c r="C340" s="17" t="s">
        <v>226</v>
      </c>
      <c r="D340" s="18" t="s">
        <v>766</v>
      </c>
      <c r="E340" s="19" t="s">
        <v>767</v>
      </c>
      <c r="F340" s="16">
        <v>206</v>
      </c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1:17" ht="17.25" customHeight="1" x14ac:dyDescent="0.2">
      <c r="A341" s="8">
        <v>47</v>
      </c>
      <c r="B341" s="8">
        <v>34562</v>
      </c>
      <c r="C341" s="9" t="s">
        <v>226</v>
      </c>
      <c r="D341" s="10" t="s">
        <v>768</v>
      </c>
      <c r="E341" s="11" t="s">
        <v>769</v>
      </c>
      <c r="F341" s="8">
        <v>206</v>
      </c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ht="17.25" customHeight="1" x14ac:dyDescent="0.2">
      <c r="A342" s="8">
        <v>48</v>
      </c>
      <c r="B342" s="8">
        <v>34619</v>
      </c>
      <c r="C342" s="9" t="s">
        <v>226</v>
      </c>
      <c r="D342" s="10" t="s">
        <v>770</v>
      </c>
      <c r="E342" s="11" t="s">
        <v>771</v>
      </c>
      <c r="F342" s="8">
        <v>206</v>
      </c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ht="17.25" customHeight="1" x14ac:dyDescent="0.2">
      <c r="A343" s="8">
        <v>49</v>
      </c>
      <c r="B343" s="8">
        <v>34635</v>
      </c>
      <c r="C343" s="9" t="s">
        <v>226</v>
      </c>
      <c r="D343" s="10" t="s">
        <v>772</v>
      </c>
      <c r="E343" s="11" t="s">
        <v>773</v>
      </c>
      <c r="F343" s="8">
        <v>206</v>
      </c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ht="17.25" customHeight="1" x14ac:dyDescent="0.2">
      <c r="A344" s="12">
        <v>50</v>
      </c>
      <c r="B344" s="12">
        <v>34651</v>
      </c>
      <c r="C344" s="13" t="s">
        <v>226</v>
      </c>
      <c r="D344" s="14" t="s">
        <v>774</v>
      </c>
      <c r="E344" s="15" t="s">
        <v>775</v>
      </c>
      <c r="F344" s="12">
        <v>206</v>
      </c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</row>
    <row r="345" spans="1:17" ht="17.25" customHeight="1" x14ac:dyDescent="0.2">
      <c r="A345" s="39"/>
      <c r="B345" s="39" t="s">
        <v>4129</v>
      </c>
      <c r="C345" s="39">
        <f>COUNTIF(C295:C344,"ด.ช.")</f>
        <v>33</v>
      </c>
      <c r="D345" s="40" t="s">
        <v>5029</v>
      </c>
      <c r="E345" s="40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79">
        <v>241223</v>
      </c>
    </row>
    <row r="346" spans="1:17" ht="17.25" customHeight="1" x14ac:dyDescent="0.2">
      <c r="A346" s="39"/>
      <c r="B346" s="39" t="s">
        <v>4130</v>
      </c>
      <c r="C346" s="39">
        <f>COUNTIF(C295:C344,"ด.ญ.")</f>
        <v>17</v>
      </c>
      <c r="D346" s="40" t="s">
        <v>5029</v>
      </c>
      <c r="E346" s="40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</row>
    <row r="347" spans="1:17" ht="17.25" customHeight="1" x14ac:dyDescent="0.2">
      <c r="A347" s="39"/>
      <c r="B347" s="52" t="s">
        <v>4128</v>
      </c>
      <c r="C347" s="52">
        <f>C345+C346</f>
        <v>50</v>
      </c>
      <c r="D347" s="40" t="s">
        <v>5029</v>
      </c>
      <c r="E347" s="40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</row>
    <row r="348" spans="1:17" ht="17.25" customHeight="1" x14ac:dyDescent="0.2">
      <c r="A348" s="39"/>
      <c r="B348" s="39"/>
      <c r="C348" s="40"/>
      <c r="D348" s="40"/>
      <c r="E348" s="40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</row>
    <row r="349" spans="1:17" ht="17.25" customHeight="1" thickBot="1" x14ac:dyDescent="0.25">
      <c r="A349" s="80" t="s">
        <v>53</v>
      </c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74" t="s">
        <v>6</v>
      </c>
    </row>
    <row r="350" spans="1:17" ht="17.25" customHeight="1" thickTop="1" x14ac:dyDescent="0.2">
      <c r="A350" s="84" t="s">
        <v>7</v>
      </c>
      <c r="B350" s="84"/>
      <c r="C350" s="86" t="s">
        <v>8</v>
      </c>
      <c r="D350" s="82" t="s">
        <v>54</v>
      </c>
      <c r="E350" s="82"/>
      <c r="F350" s="86" t="s">
        <v>9</v>
      </c>
      <c r="G350" s="82" t="s">
        <v>55</v>
      </c>
      <c r="H350" s="82"/>
      <c r="I350" s="82"/>
      <c r="J350" s="82"/>
      <c r="K350" s="82"/>
      <c r="L350" s="82"/>
      <c r="M350" s="82"/>
      <c r="N350" s="53"/>
      <c r="O350" s="21"/>
      <c r="P350" s="73"/>
      <c r="Q350" s="73"/>
    </row>
    <row r="351" spans="1:17" ht="17.25" customHeight="1" x14ac:dyDescent="0.2">
      <c r="A351" s="85"/>
      <c r="B351" s="85"/>
      <c r="C351" s="87"/>
      <c r="D351" s="83"/>
      <c r="E351" s="83"/>
      <c r="F351" s="87"/>
      <c r="G351" s="83"/>
      <c r="H351" s="83"/>
      <c r="I351" s="83"/>
      <c r="J351" s="83"/>
      <c r="K351" s="83"/>
      <c r="L351" s="83"/>
      <c r="M351" s="83"/>
      <c r="N351" s="54"/>
      <c r="O351" s="81" t="s">
        <v>130</v>
      </c>
      <c r="P351" s="81"/>
      <c r="Q351" s="81"/>
    </row>
    <row r="352" spans="1:17" ht="17.25" customHeight="1" x14ac:dyDescent="0.2">
      <c r="A352" s="4" t="s">
        <v>0</v>
      </c>
      <c r="B352" s="4" t="s">
        <v>1</v>
      </c>
      <c r="C352" s="5" t="s">
        <v>2</v>
      </c>
      <c r="D352" s="6" t="s">
        <v>3</v>
      </c>
      <c r="E352" s="7" t="s">
        <v>4</v>
      </c>
      <c r="F352" s="4" t="s">
        <v>5</v>
      </c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 t="s">
        <v>2659</v>
      </c>
    </row>
    <row r="353" spans="1:17" ht="17.25" customHeight="1" x14ac:dyDescent="0.2">
      <c r="A353" s="16">
        <v>1</v>
      </c>
      <c r="B353" s="16">
        <v>34200</v>
      </c>
      <c r="C353" s="17" t="s">
        <v>205</v>
      </c>
      <c r="D353" s="18" t="s">
        <v>776</v>
      </c>
      <c r="E353" s="19" t="s">
        <v>777</v>
      </c>
      <c r="F353" s="16">
        <v>207</v>
      </c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</row>
    <row r="354" spans="1:17" ht="17.25" customHeight="1" x14ac:dyDescent="0.2">
      <c r="A354" s="8">
        <v>2</v>
      </c>
      <c r="B354" s="8">
        <v>34201</v>
      </c>
      <c r="C354" s="9" t="s">
        <v>205</v>
      </c>
      <c r="D354" s="10" t="s">
        <v>778</v>
      </c>
      <c r="E354" s="11" t="s">
        <v>779</v>
      </c>
      <c r="F354" s="8">
        <v>207</v>
      </c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ht="17.25" customHeight="1" x14ac:dyDescent="0.2">
      <c r="A355" s="8">
        <v>3</v>
      </c>
      <c r="B355" s="8">
        <v>34202</v>
      </c>
      <c r="C355" s="9" t="s">
        <v>205</v>
      </c>
      <c r="D355" s="10" t="s">
        <v>780</v>
      </c>
      <c r="E355" s="11" t="s">
        <v>781</v>
      </c>
      <c r="F355" s="8">
        <v>207</v>
      </c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ht="17.25" customHeight="1" x14ac:dyDescent="0.2">
      <c r="A356" s="8">
        <v>4</v>
      </c>
      <c r="B356" s="8">
        <v>34203</v>
      </c>
      <c r="C356" s="9" t="s">
        <v>205</v>
      </c>
      <c r="D356" s="10" t="s">
        <v>782</v>
      </c>
      <c r="E356" s="11" t="s">
        <v>783</v>
      </c>
      <c r="F356" s="8">
        <v>207</v>
      </c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ht="17.25" customHeight="1" x14ac:dyDescent="0.2">
      <c r="A357" s="12">
        <v>5</v>
      </c>
      <c r="B357" s="12">
        <v>34204</v>
      </c>
      <c r="C357" s="13" t="s">
        <v>205</v>
      </c>
      <c r="D357" s="14" t="s">
        <v>784</v>
      </c>
      <c r="E357" s="15" t="s">
        <v>785</v>
      </c>
      <c r="F357" s="12">
        <v>207</v>
      </c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</row>
    <row r="358" spans="1:17" ht="17.25" customHeight="1" x14ac:dyDescent="0.2">
      <c r="A358" s="16">
        <v>6</v>
      </c>
      <c r="B358" s="16">
        <v>34205</v>
      </c>
      <c r="C358" s="17" t="s">
        <v>205</v>
      </c>
      <c r="D358" s="18" t="s">
        <v>786</v>
      </c>
      <c r="E358" s="19" t="s">
        <v>787</v>
      </c>
      <c r="F358" s="16">
        <v>207</v>
      </c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</row>
    <row r="359" spans="1:17" ht="17.25" customHeight="1" x14ac:dyDescent="0.2">
      <c r="A359" s="8">
        <v>7</v>
      </c>
      <c r="B359" s="8">
        <v>34206</v>
      </c>
      <c r="C359" s="9" t="s">
        <v>205</v>
      </c>
      <c r="D359" s="10" t="s">
        <v>788</v>
      </c>
      <c r="E359" s="11" t="s">
        <v>789</v>
      </c>
      <c r="F359" s="8">
        <v>207</v>
      </c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ht="17.25" customHeight="1" x14ac:dyDescent="0.2">
      <c r="A360" s="8">
        <v>8</v>
      </c>
      <c r="B360" s="8">
        <v>34207</v>
      </c>
      <c r="C360" s="9" t="s">
        <v>205</v>
      </c>
      <c r="D360" s="10" t="s">
        <v>790</v>
      </c>
      <c r="E360" s="11" t="s">
        <v>791</v>
      </c>
      <c r="F360" s="8">
        <v>207</v>
      </c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ht="17.25" customHeight="1" x14ac:dyDescent="0.2">
      <c r="A361" s="8">
        <v>9</v>
      </c>
      <c r="B361" s="8">
        <v>34208</v>
      </c>
      <c r="C361" s="9" t="s">
        <v>205</v>
      </c>
      <c r="D361" s="10" t="s">
        <v>208</v>
      </c>
      <c r="E361" s="11" t="s">
        <v>792</v>
      </c>
      <c r="F361" s="8">
        <v>207</v>
      </c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ht="17.25" customHeight="1" x14ac:dyDescent="0.2">
      <c r="A362" s="12">
        <v>10</v>
      </c>
      <c r="B362" s="12">
        <v>34209</v>
      </c>
      <c r="C362" s="13" t="s">
        <v>205</v>
      </c>
      <c r="D362" s="14" t="s">
        <v>793</v>
      </c>
      <c r="E362" s="15" t="s">
        <v>794</v>
      </c>
      <c r="F362" s="12">
        <v>207</v>
      </c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</row>
    <row r="363" spans="1:17" ht="17.25" customHeight="1" x14ac:dyDescent="0.2">
      <c r="A363" s="16">
        <v>11</v>
      </c>
      <c r="B363" s="16">
        <v>34210</v>
      </c>
      <c r="C363" s="17" t="s">
        <v>205</v>
      </c>
      <c r="D363" s="18" t="s">
        <v>795</v>
      </c>
      <c r="E363" s="19" t="s">
        <v>796</v>
      </c>
      <c r="F363" s="16">
        <v>207</v>
      </c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1:17" ht="17.25" customHeight="1" x14ac:dyDescent="0.2">
      <c r="A364" s="8">
        <v>12</v>
      </c>
      <c r="B364" s="8">
        <v>34211</v>
      </c>
      <c r="C364" s="9" t="s">
        <v>205</v>
      </c>
      <c r="D364" s="10" t="s">
        <v>797</v>
      </c>
      <c r="E364" s="11" t="s">
        <v>798</v>
      </c>
      <c r="F364" s="8">
        <v>207</v>
      </c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ht="17.25" customHeight="1" x14ac:dyDescent="0.2">
      <c r="A365" s="8">
        <v>13</v>
      </c>
      <c r="B365" s="8">
        <v>34212</v>
      </c>
      <c r="C365" s="9" t="s">
        <v>205</v>
      </c>
      <c r="D365" s="10" t="s">
        <v>799</v>
      </c>
      <c r="E365" s="11" t="s">
        <v>800</v>
      </c>
      <c r="F365" s="8">
        <v>207</v>
      </c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ht="17.25" customHeight="1" x14ac:dyDescent="0.2">
      <c r="A366" s="8">
        <v>14</v>
      </c>
      <c r="B366" s="8">
        <v>34213</v>
      </c>
      <c r="C366" s="9" t="s">
        <v>205</v>
      </c>
      <c r="D366" s="10" t="s">
        <v>801</v>
      </c>
      <c r="E366" s="11" t="s">
        <v>802</v>
      </c>
      <c r="F366" s="8">
        <v>207</v>
      </c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ht="17.25" customHeight="1" x14ac:dyDescent="0.2">
      <c r="A367" s="12">
        <v>15</v>
      </c>
      <c r="B367" s="12">
        <v>34214</v>
      </c>
      <c r="C367" s="13" t="s">
        <v>205</v>
      </c>
      <c r="D367" s="14" t="s">
        <v>700</v>
      </c>
      <c r="E367" s="15" t="s">
        <v>803</v>
      </c>
      <c r="F367" s="12">
        <v>207</v>
      </c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</row>
    <row r="368" spans="1:17" ht="17.25" customHeight="1" x14ac:dyDescent="0.2">
      <c r="A368" s="16">
        <v>16</v>
      </c>
      <c r="B368" s="16">
        <v>34215</v>
      </c>
      <c r="C368" s="17" t="s">
        <v>205</v>
      </c>
      <c r="D368" s="18" t="s">
        <v>804</v>
      </c>
      <c r="E368" s="19" t="s">
        <v>805</v>
      </c>
      <c r="F368" s="16">
        <v>207</v>
      </c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1:17" ht="17.25" customHeight="1" x14ac:dyDescent="0.2">
      <c r="A369" s="8">
        <v>17</v>
      </c>
      <c r="B369" s="8">
        <v>34216</v>
      </c>
      <c r="C369" s="9" t="s">
        <v>205</v>
      </c>
      <c r="D369" s="10" t="s">
        <v>806</v>
      </c>
      <c r="E369" s="11" t="s">
        <v>807</v>
      </c>
      <c r="F369" s="8">
        <v>207</v>
      </c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ht="17.25" customHeight="1" x14ac:dyDescent="0.2">
      <c r="A370" s="8">
        <v>18</v>
      </c>
      <c r="B370" s="8">
        <v>34217</v>
      </c>
      <c r="C370" s="9" t="s">
        <v>205</v>
      </c>
      <c r="D370" s="10" t="s">
        <v>808</v>
      </c>
      <c r="E370" s="11" t="s">
        <v>809</v>
      </c>
      <c r="F370" s="8">
        <v>207</v>
      </c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ht="17.25" customHeight="1" x14ac:dyDescent="0.2">
      <c r="A371" s="8">
        <v>19</v>
      </c>
      <c r="B371" s="56">
        <v>34960</v>
      </c>
      <c r="C371" s="9" t="s">
        <v>205</v>
      </c>
      <c r="D371" s="10" t="s">
        <v>810</v>
      </c>
      <c r="E371" s="11" t="s">
        <v>345</v>
      </c>
      <c r="F371" s="8">
        <v>207</v>
      </c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ht="17.25" customHeight="1" x14ac:dyDescent="0.2">
      <c r="A372" s="12">
        <v>20</v>
      </c>
      <c r="B372" s="12">
        <v>34199</v>
      </c>
      <c r="C372" s="13" t="s">
        <v>226</v>
      </c>
      <c r="D372" s="14" t="s">
        <v>811</v>
      </c>
      <c r="E372" s="15" t="s">
        <v>812</v>
      </c>
      <c r="F372" s="12">
        <v>207</v>
      </c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</row>
    <row r="373" spans="1:17" ht="17.25" customHeight="1" x14ac:dyDescent="0.2">
      <c r="A373" s="16">
        <v>21</v>
      </c>
      <c r="B373" s="16">
        <v>34219</v>
      </c>
      <c r="C373" s="17" t="s">
        <v>226</v>
      </c>
      <c r="D373" s="18" t="s">
        <v>813</v>
      </c>
      <c r="E373" s="19" t="s">
        <v>814</v>
      </c>
      <c r="F373" s="16">
        <v>207</v>
      </c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</row>
    <row r="374" spans="1:17" ht="17.25" customHeight="1" x14ac:dyDescent="0.2">
      <c r="A374" s="8">
        <v>22</v>
      </c>
      <c r="B374" s="8">
        <v>34220</v>
      </c>
      <c r="C374" s="9" t="s">
        <v>226</v>
      </c>
      <c r="D374" s="10" t="s">
        <v>815</v>
      </c>
      <c r="E374" s="11" t="s">
        <v>816</v>
      </c>
      <c r="F374" s="8">
        <v>207</v>
      </c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ht="17.25" customHeight="1" x14ac:dyDescent="0.2">
      <c r="A375" s="8">
        <v>23</v>
      </c>
      <c r="B375" s="8">
        <v>34221</v>
      </c>
      <c r="C375" s="9" t="s">
        <v>226</v>
      </c>
      <c r="D375" s="10" t="s">
        <v>817</v>
      </c>
      <c r="E375" s="11" t="s">
        <v>818</v>
      </c>
      <c r="F375" s="8">
        <v>207</v>
      </c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ht="17.25" customHeight="1" x14ac:dyDescent="0.2">
      <c r="A376" s="8">
        <v>24</v>
      </c>
      <c r="B376" s="8">
        <v>34222</v>
      </c>
      <c r="C376" s="9" t="s">
        <v>226</v>
      </c>
      <c r="D376" s="10" t="s">
        <v>819</v>
      </c>
      <c r="E376" s="11" t="s">
        <v>820</v>
      </c>
      <c r="F376" s="8">
        <v>207</v>
      </c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ht="17.25" customHeight="1" x14ac:dyDescent="0.2">
      <c r="A377" s="12">
        <v>25</v>
      </c>
      <c r="B377" s="12">
        <v>34223</v>
      </c>
      <c r="C377" s="13" t="s">
        <v>226</v>
      </c>
      <c r="D377" s="14" t="s">
        <v>821</v>
      </c>
      <c r="E377" s="15" t="s">
        <v>822</v>
      </c>
      <c r="F377" s="12">
        <v>207</v>
      </c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</row>
    <row r="378" spans="1:17" ht="17.25" customHeight="1" x14ac:dyDescent="0.2">
      <c r="A378" s="16">
        <v>26</v>
      </c>
      <c r="B378" s="16">
        <v>34224</v>
      </c>
      <c r="C378" s="17" t="s">
        <v>226</v>
      </c>
      <c r="D378" s="18" t="s">
        <v>823</v>
      </c>
      <c r="E378" s="19" t="s">
        <v>824</v>
      </c>
      <c r="F378" s="16">
        <v>207</v>
      </c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</row>
    <row r="379" spans="1:17" ht="17.25" customHeight="1" x14ac:dyDescent="0.2">
      <c r="A379" s="8">
        <v>27</v>
      </c>
      <c r="B379" s="8">
        <v>34225</v>
      </c>
      <c r="C379" s="9" t="s">
        <v>226</v>
      </c>
      <c r="D379" s="10" t="s">
        <v>825</v>
      </c>
      <c r="E379" s="11" t="s">
        <v>826</v>
      </c>
      <c r="F379" s="8">
        <v>207</v>
      </c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ht="17.25" customHeight="1" x14ac:dyDescent="0.2">
      <c r="A380" s="8">
        <v>28</v>
      </c>
      <c r="B380" s="8">
        <v>34226</v>
      </c>
      <c r="C380" s="9" t="s">
        <v>226</v>
      </c>
      <c r="D380" s="10" t="s">
        <v>827</v>
      </c>
      <c r="E380" s="11" t="s">
        <v>828</v>
      </c>
      <c r="F380" s="8">
        <v>207</v>
      </c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ht="17.25" customHeight="1" x14ac:dyDescent="0.2">
      <c r="A381" s="8">
        <v>29</v>
      </c>
      <c r="B381" s="8">
        <v>34227</v>
      </c>
      <c r="C381" s="9" t="s">
        <v>226</v>
      </c>
      <c r="D381" s="10" t="s">
        <v>829</v>
      </c>
      <c r="E381" s="11" t="s">
        <v>830</v>
      </c>
      <c r="F381" s="8">
        <v>207</v>
      </c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ht="17.25" customHeight="1" x14ac:dyDescent="0.2">
      <c r="A382" s="12">
        <v>30</v>
      </c>
      <c r="B382" s="12">
        <v>34228</v>
      </c>
      <c r="C382" s="13" t="s">
        <v>226</v>
      </c>
      <c r="D382" s="14" t="s">
        <v>831</v>
      </c>
      <c r="E382" s="15" t="s">
        <v>832</v>
      </c>
      <c r="F382" s="12">
        <v>207</v>
      </c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</row>
    <row r="383" spans="1:17" ht="17.25" customHeight="1" x14ac:dyDescent="0.2">
      <c r="A383" s="16">
        <v>31</v>
      </c>
      <c r="B383" s="16">
        <v>34229</v>
      </c>
      <c r="C383" s="17" t="s">
        <v>226</v>
      </c>
      <c r="D383" s="18" t="s">
        <v>833</v>
      </c>
      <c r="E383" s="19" t="s">
        <v>834</v>
      </c>
      <c r="F383" s="16">
        <v>207</v>
      </c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1:17" ht="17.25" customHeight="1" x14ac:dyDescent="0.2">
      <c r="A384" s="8">
        <v>32</v>
      </c>
      <c r="B384" s="8">
        <v>34230</v>
      </c>
      <c r="C384" s="9" t="s">
        <v>226</v>
      </c>
      <c r="D384" s="10" t="s">
        <v>835</v>
      </c>
      <c r="E384" s="11" t="s">
        <v>836</v>
      </c>
      <c r="F384" s="8">
        <v>207</v>
      </c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ht="17.25" customHeight="1" x14ac:dyDescent="0.2">
      <c r="A385" s="8">
        <v>33</v>
      </c>
      <c r="B385" s="8">
        <v>34231</v>
      </c>
      <c r="C385" s="9" t="s">
        <v>226</v>
      </c>
      <c r="D385" s="10" t="s">
        <v>837</v>
      </c>
      <c r="E385" s="11" t="s">
        <v>838</v>
      </c>
      <c r="F385" s="8">
        <v>207</v>
      </c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ht="17.25" customHeight="1" x14ac:dyDescent="0.2">
      <c r="A386" s="8">
        <v>34</v>
      </c>
      <c r="B386" s="8">
        <v>34232</v>
      </c>
      <c r="C386" s="9" t="s">
        <v>226</v>
      </c>
      <c r="D386" s="10" t="s">
        <v>333</v>
      </c>
      <c r="E386" s="11" t="s">
        <v>839</v>
      </c>
      <c r="F386" s="8">
        <v>207</v>
      </c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ht="17.25" customHeight="1" x14ac:dyDescent="0.2">
      <c r="A387" s="12">
        <v>35</v>
      </c>
      <c r="B387" s="12">
        <v>34233</v>
      </c>
      <c r="C387" s="13" t="s">
        <v>226</v>
      </c>
      <c r="D387" s="14" t="s">
        <v>436</v>
      </c>
      <c r="E387" s="15" t="s">
        <v>840</v>
      </c>
      <c r="F387" s="12">
        <v>207</v>
      </c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</row>
    <row r="388" spans="1:17" ht="17.25" customHeight="1" x14ac:dyDescent="0.2">
      <c r="A388" s="16">
        <v>36</v>
      </c>
      <c r="B388" s="16">
        <v>34235</v>
      </c>
      <c r="C388" s="17" t="s">
        <v>226</v>
      </c>
      <c r="D388" s="18" t="s">
        <v>841</v>
      </c>
      <c r="E388" s="19" t="s">
        <v>842</v>
      </c>
      <c r="F388" s="16">
        <v>207</v>
      </c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1:17" ht="17.25" customHeight="1" x14ac:dyDescent="0.2">
      <c r="A389" s="8">
        <v>37</v>
      </c>
      <c r="B389" s="8">
        <v>34236</v>
      </c>
      <c r="C389" s="9" t="s">
        <v>226</v>
      </c>
      <c r="D389" s="10" t="s">
        <v>843</v>
      </c>
      <c r="E389" s="11" t="s">
        <v>844</v>
      </c>
      <c r="F389" s="8">
        <v>207</v>
      </c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ht="17.25" customHeight="1" x14ac:dyDescent="0.2">
      <c r="A390" s="8">
        <v>38</v>
      </c>
      <c r="B390" s="8">
        <v>34237</v>
      </c>
      <c r="C390" s="9" t="s">
        <v>226</v>
      </c>
      <c r="D390" s="10" t="s">
        <v>845</v>
      </c>
      <c r="E390" s="11" t="s">
        <v>846</v>
      </c>
      <c r="F390" s="8">
        <v>207</v>
      </c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ht="17.25" customHeight="1" x14ac:dyDescent="0.2">
      <c r="A391" s="8">
        <v>39</v>
      </c>
      <c r="B391" s="8">
        <v>34238</v>
      </c>
      <c r="C391" s="9" t="s">
        <v>226</v>
      </c>
      <c r="D391" s="10" t="s">
        <v>847</v>
      </c>
      <c r="E391" s="11" t="s">
        <v>848</v>
      </c>
      <c r="F391" s="8">
        <v>207</v>
      </c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ht="17.25" customHeight="1" x14ac:dyDescent="0.2">
      <c r="A392" s="12">
        <v>40</v>
      </c>
      <c r="B392" s="12">
        <v>34597</v>
      </c>
      <c r="C392" s="13" t="s">
        <v>226</v>
      </c>
      <c r="D392" s="14" t="s">
        <v>849</v>
      </c>
      <c r="E392" s="15" t="s">
        <v>345</v>
      </c>
      <c r="F392" s="12">
        <v>207</v>
      </c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</row>
    <row r="393" spans="1:17" ht="17.25" customHeight="1" x14ac:dyDescent="0.2">
      <c r="A393" s="39"/>
      <c r="B393" s="39" t="s">
        <v>4129</v>
      </c>
      <c r="C393" s="39">
        <f>COUNTIF(C353:C392,"ด.ช.")</f>
        <v>19</v>
      </c>
      <c r="D393" s="40" t="s">
        <v>5029</v>
      </c>
      <c r="E393" s="40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79">
        <v>241223</v>
      </c>
    </row>
    <row r="394" spans="1:17" ht="17.25" customHeight="1" x14ac:dyDescent="0.2">
      <c r="A394" s="39"/>
      <c r="B394" s="39" t="s">
        <v>4130</v>
      </c>
      <c r="C394" s="39">
        <f>COUNTIF(C353:C392,"ด.ญ.")</f>
        <v>21</v>
      </c>
      <c r="D394" s="40" t="s">
        <v>5029</v>
      </c>
      <c r="E394" s="40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</row>
    <row r="395" spans="1:17" ht="17.25" customHeight="1" x14ac:dyDescent="0.2">
      <c r="A395" s="39"/>
      <c r="B395" s="52" t="s">
        <v>4128</v>
      </c>
      <c r="C395" s="52">
        <f>C393+C394</f>
        <v>40</v>
      </c>
      <c r="D395" s="40" t="s">
        <v>5029</v>
      </c>
      <c r="E395" s="40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</row>
    <row r="396" spans="1:17" ht="17.25" customHeight="1" x14ac:dyDescent="0.2">
      <c r="A396" s="39"/>
      <c r="B396" s="39"/>
      <c r="C396" s="40"/>
      <c r="D396" s="40"/>
      <c r="E396" s="40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</row>
    <row r="397" spans="1:17" ht="17.25" customHeight="1" x14ac:dyDescent="0.2">
      <c r="A397" s="39"/>
      <c r="B397" s="39"/>
      <c r="C397" s="40"/>
      <c r="D397" s="40"/>
      <c r="E397" s="40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</row>
    <row r="398" spans="1:17" ht="17.25" customHeight="1" x14ac:dyDescent="0.2">
      <c r="A398" s="39"/>
      <c r="B398" s="39"/>
      <c r="C398" s="40"/>
      <c r="D398" s="40"/>
      <c r="E398" s="40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</row>
    <row r="399" spans="1:17" ht="17.25" customHeight="1" x14ac:dyDescent="0.2">
      <c r="A399" s="39"/>
      <c r="B399" s="39"/>
      <c r="C399" s="40"/>
      <c r="D399" s="40"/>
      <c r="E399" s="40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</row>
    <row r="400" spans="1:17" ht="17.25" customHeight="1" x14ac:dyDescent="0.2">
      <c r="A400" s="39"/>
      <c r="B400" s="39"/>
      <c r="C400" s="40"/>
      <c r="D400" s="40"/>
      <c r="E400" s="40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</row>
    <row r="401" spans="1:17" ht="17.25" customHeight="1" x14ac:dyDescent="0.2">
      <c r="A401" s="39"/>
      <c r="B401" s="39"/>
      <c r="C401" s="40"/>
      <c r="D401" s="40"/>
      <c r="E401" s="40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</row>
    <row r="402" spans="1:17" ht="17.25" customHeight="1" x14ac:dyDescent="0.2">
      <c r="A402" s="39"/>
      <c r="B402" s="39"/>
      <c r="C402" s="40"/>
      <c r="D402" s="40"/>
      <c r="E402" s="40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</row>
    <row r="403" spans="1:17" ht="17.25" customHeight="1" x14ac:dyDescent="0.2">
      <c r="A403" s="39"/>
      <c r="B403" s="39"/>
      <c r="C403" s="40"/>
      <c r="D403" s="40"/>
      <c r="E403" s="40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</row>
    <row r="404" spans="1:17" ht="17.25" customHeight="1" x14ac:dyDescent="0.2">
      <c r="A404" s="39"/>
      <c r="B404" s="39"/>
      <c r="C404" s="40"/>
      <c r="D404" s="40"/>
      <c r="E404" s="40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</row>
    <row r="405" spans="1:17" ht="17.25" customHeight="1" x14ac:dyDescent="0.2">
      <c r="A405" s="39"/>
      <c r="B405" s="39"/>
      <c r="C405" s="40"/>
      <c r="D405" s="40"/>
      <c r="E405" s="40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</row>
    <row r="406" spans="1:17" ht="17.25" customHeight="1" thickBot="1" x14ac:dyDescent="0.25">
      <c r="A406" s="80" t="s">
        <v>56</v>
      </c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74" t="s">
        <v>6</v>
      </c>
    </row>
    <row r="407" spans="1:17" ht="17.25" customHeight="1" thickTop="1" x14ac:dyDescent="0.2">
      <c r="A407" s="84" t="s">
        <v>7</v>
      </c>
      <c r="B407" s="84"/>
      <c r="C407" s="86" t="s">
        <v>8</v>
      </c>
      <c r="D407" s="82" t="s">
        <v>57</v>
      </c>
      <c r="E407" s="82"/>
      <c r="F407" s="86" t="s">
        <v>9</v>
      </c>
      <c r="G407" s="82" t="s">
        <v>58</v>
      </c>
      <c r="H407" s="82"/>
      <c r="I407" s="82"/>
      <c r="J407" s="82"/>
      <c r="K407" s="82"/>
      <c r="L407" s="82"/>
      <c r="M407" s="82"/>
      <c r="N407" s="53"/>
      <c r="O407" s="21"/>
      <c r="P407" s="73"/>
      <c r="Q407" s="73"/>
    </row>
    <row r="408" spans="1:17" ht="17.25" customHeight="1" x14ac:dyDescent="0.2">
      <c r="A408" s="85"/>
      <c r="B408" s="85"/>
      <c r="C408" s="87"/>
      <c r="D408" s="83"/>
      <c r="E408" s="83"/>
      <c r="F408" s="87"/>
      <c r="G408" s="83"/>
      <c r="H408" s="83"/>
      <c r="I408" s="83"/>
      <c r="J408" s="83"/>
      <c r="K408" s="83"/>
      <c r="L408" s="83"/>
      <c r="M408" s="83"/>
      <c r="N408" s="54"/>
      <c r="O408" s="81" t="s">
        <v>130</v>
      </c>
      <c r="P408" s="81"/>
      <c r="Q408" s="81"/>
    </row>
    <row r="409" spans="1:17" ht="17.25" customHeight="1" x14ac:dyDescent="0.2">
      <c r="A409" s="4" t="s">
        <v>0</v>
      </c>
      <c r="B409" s="4" t="s">
        <v>1</v>
      </c>
      <c r="C409" s="5" t="s">
        <v>2</v>
      </c>
      <c r="D409" s="6" t="s">
        <v>3</v>
      </c>
      <c r="E409" s="7" t="s">
        <v>4</v>
      </c>
      <c r="F409" s="4" t="s">
        <v>5</v>
      </c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 t="s">
        <v>2659</v>
      </c>
    </row>
    <row r="410" spans="1:17" ht="17.25" customHeight="1" x14ac:dyDescent="0.2">
      <c r="A410" s="16">
        <v>1</v>
      </c>
      <c r="B410" s="16">
        <v>34239</v>
      </c>
      <c r="C410" s="17" t="s">
        <v>205</v>
      </c>
      <c r="D410" s="18" t="s">
        <v>850</v>
      </c>
      <c r="E410" s="19" t="s">
        <v>851</v>
      </c>
      <c r="F410" s="16">
        <v>208</v>
      </c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</row>
    <row r="411" spans="1:17" ht="17.25" customHeight="1" x14ac:dyDescent="0.2">
      <c r="A411" s="8">
        <v>2</v>
      </c>
      <c r="B411" s="8">
        <v>34240</v>
      </c>
      <c r="C411" s="9" t="s">
        <v>205</v>
      </c>
      <c r="D411" s="10" t="s">
        <v>3446</v>
      </c>
      <c r="E411" s="11" t="s">
        <v>852</v>
      </c>
      <c r="F411" s="8">
        <v>208</v>
      </c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ht="17.25" customHeight="1" x14ac:dyDescent="0.2">
      <c r="A412" s="8">
        <v>3</v>
      </c>
      <c r="B412" s="8">
        <v>34241</v>
      </c>
      <c r="C412" s="9" t="s">
        <v>205</v>
      </c>
      <c r="D412" s="10" t="s">
        <v>704</v>
      </c>
      <c r="E412" s="11" t="s">
        <v>853</v>
      </c>
      <c r="F412" s="8">
        <v>208</v>
      </c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ht="17.25" customHeight="1" x14ac:dyDescent="0.2">
      <c r="A413" s="8">
        <v>4</v>
      </c>
      <c r="B413" s="8">
        <v>34242</v>
      </c>
      <c r="C413" s="9" t="s">
        <v>205</v>
      </c>
      <c r="D413" s="10" t="s">
        <v>704</v>
      </c>
      <c r="E413" s="11" t="s">
        <v>854</v>
      </c>
      <c r="F413" s="8">
        <v>208</v>
      </c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ht="17.25" customHeight="1" x14ac:dyDescent="0.2">
      <c r="A414" s="12">
        <v>5</v>
      </c>
      <c r="B414" s="12">
        <v>34243</v>
      </c>
      <c r="C414" s="13" t="s">
        <v>205</v>
      </c>
      <c r="D414" s="14" t="s">
        <v>522</v>
      </c>
      <c r="E414" s="15" t="s">
        <v>855</v>
      </c>
      <c r="F414" s="12">
        <v>208</v>
      </c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</row>
    <row r="415" spans="1:17" ht="17.25" customHeight="1" x14ac:dyDescent="0.2">
      <c r="A415" s="16">
        <v>6</v>
      </c>
      <c r="B415" s="16">
        <v>34244</v>
      </c>
      <c r="C415" s="17" t="s">
        <v>205</v>
      </c>
      <c r="D415" s="18" t="s">
        <v>856</v>
      </c>
      <c r="E415" s="19" t="s">
        <v>857</v>
      </c>
      <c r="F415" s="16">
        <v>208</v>
      </c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1:17" ht="17.25" customHeight="1" x14ac:dyDescent="0.2">
      <c r="A416" s="8">
        <v>7</v>
      </c>
      <c r="B416" s="8">
        <v>34245</v>
      </c>
      <c r="C416" s="9" t="s">
        <v>205</v>
      </c>
      <c r="D416" s="10" t="s">
        <v>858</v>
      </c>
      <c r="E416" s="11" t="s">
        <v>859</v>
      </c>
      <c r="F416" s="8">
        <v>208</v>
      </c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ht="17.25" customHeight="1" x14ac:dyDescent="0.2">
      <c r="A417" s="8">
        <v>8</v>
      </c>
      <c r="B417" s="8">
        <v>34246</v>
      </c>
      <c r="C417" s="9" t="s">
        <v>205</v>
      </c>
      <c r="D417" s="10" t="s">
        <v>525</v>
      </c>
      <c r="E417" s="11" t="s">
        <v>860</v>
      </c>
      <c r="F417" s="8">
        <v>208</v>
      </c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ht="17.25" customHeight="1" x14ac:dyDescent="0.2">
      <c r="A418" s="8">
        <v>9</v>
      </c>
      <c r="B418" s="8">
        <v>34247</v>
      </c>
      <c r="C418" s="9" t="s">
        <v>205</v>
      </c>
      <c r="D418" s="10" t="s">
        <v>525</v>
      </c>
      <c r="E418" s="11" t="s">
        <v>861</v>
      </c>
      <c r="F418" s="8">
        <v>208</v>
      </c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ht="17.25" customHeight="1" x14ac:dyDescent="0.2">
      <c r="A419" s="12">
        <v>10</v>
      </c>
      <c r="B419" s="12">
        <v>34248</v>
      </c>
      <c r="C419" s="13" t="s">
        <v>205</v>
      </c>
      <c r="D419" s="14" t="s">
        <v>525</v>
      </c>
      <c r="E419" s="15" t="s">
        <v>862</v>
      </c>
      <c r="F419" s="12">
        <v>208</v>
      </c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</row>
    <row r="420" spans="1:17" ht="17.25" customHeight="1" x14ac:dyDescent="0.2">
      <c r="A420" s="16">
        <v>11</v>
      </c>
      <c r="B420" s="16">
        <v>34249</v>
      </c>
      <c r="C420" s="17" t="s">
        <v>205</v>
      </c>
      <c r="D420" s="18" t="s">
        <v>863</v>
      </c>
      <c r="E420" s="19" t="s">
        <v>864</v>
      </c>
      <c r="F420" s="16">
        <v>208</v>
      </c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</row>
    <row r="421" spans="1:17" ht="17.25" customHeight="1" x14ac:dyDescent="0.2">
      <c r="A421" s="8">
        <v>12</v>
      </c>
      <c r="B421" s="8">
        <v>34250</v>
      </c>
      <c r="C421" s="9" t="s">
        <v>205</v>
      </c>
      <c r="D421" s="10" t="s">
        <v>865</v>
      </c>
      <c r="E421" s="11" t="s">
        <v>866</v>
      </c>
      <c r="F421" s="8">
        <v>208</v>
      </c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ht="17.25" customHeight="1" x14ac:dyDescent="0.2">
      <c r="A422" s="8">
        <v>13</v>
      </c>
      <c r="B422" s="8">
        <v>34251</v>
      </c>
      <c r="C422" s="9" t="s">
        <v>205</v>
      </c>
      <c r="D422" s="10" t="s">
        <v>867</v>
      </c>
      <c r="E422" s="11" t="s">
        <v>868</v>
      </c>
      <c r="F422" s="8">
        <v>208</v>
      </c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ht="17.25" customHeight="1" x14ac:dyDescent="0.2">
      <c r="A423" s="8">
        <v>14</v>
      </c>
      <c r="B423" s="8">
        <v>34252</v>
      </c>
      <c r="C423" s="9" t="s">
        <v>205</v>
      </c>
      <c r="D423" s="10" t="s">
        <v>532</v>
      </c>
      <c r="E423" s="11" t="s">
        <v>869</v>
      </c>
      <c r="F423" s="8">
        <v>208</v>
      </c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ht="17.25" customHeight="1" x14ac:dyDescent="0.2">
      <c r="A424" s="12">
        <v>15</v>
      </c>
      <c r="B424" s="12">
        <v>34253</v>
      </c>
      <c r="C424" s="13" t="s">
        <v>205</v>
      </c>
      <c r="D424" s="14" t="s">
        <v>870</v>
      </c>
      <c r="E424" s="15" t="s">
        <v>871</v>
      </c>
      <c r="F424" s="12">
        <v>208</v>
      </c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</row>
    <row r="425" spans="1:17" ht="17.25" customHeight="1" x14ac:dyDescent="0.2">
      <c r="A425" s="16">
        <v>16</v>
      </c>
      <c r="B425" s="16">
        <v>34254</v>
      </c>
      <c r="C425" s="17" t="s">
        <v>205</v>
      </c>
      <c r="D425" s="18" t="s">
        <v>872</v>
      </c>
      <c r="E425" s="19" t="s">
        <v>873</v>
      </c>
      <c r="F425" s="16">
        <v>208</v>
      </c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</row>
    <row r="426" spans="1:17" ht="17.25" customHeight="1" x14ac:dyDescent="0.2">
      <c r="A426" s="8">
        <v>17</v>
      </c>
      <c r="B426" s="8">
        <v>34255</v>
      </c>
      <c r="C426" s="9" t="s">
        <v>205</v>
      </c>
      <c r="D426" s="10" t="s">
        <v>717</v>
      </c>
      <c r="E426" s="11" t="s">
        <v>874</v>
      </c>
      <c r="F426" s="8">
        <v>208</v>
      </c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ht="17.25" customHeight="1" x14ac:dyDescent="0.2">
      <c r="A427" s="8">
        <v>18</v>
      </c>
      <c r="B427" s="8">
        <v>34256</v>
      </c>
      <c r="C427" s="9" t="s">
        <v>205</v>
      </c>
      <c r="D427" s="10" t="s">
        <v>875</v>
      </c>
      <c r="E427" s="11" t="s">
        <v>876</v>
      </c>
      <c r="F427" s="8">
        <v>208</v>
      </c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ht="17.25" customHeight="1" x14ac:dyDescent="0.2">
      <c r="A428" s="8">
        <v>19</v>
      </c>
      <c r="B428" s="8">
        <v>34257</v>
      </c>
      <c r="C428" s="9" t="s">
        <v>205</v>
      </c>
      <c r="D428" s="10" t="s">
        <v>877</v>
      </c>
      <c r="E428" s="11" t="s">
        <v>878</v>
      </c>
      <c r="F428" s="8">
        <v>208</v>
      </c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ht="17.25" customHeight="1" x14ac:dyDescent="0.2">
      <c r="A429" s="12">
        <v>20</v>
      </c>
      <c r="B429" s="12">
        <v>34258</v>
      </c>
      <c r="C429" s="13" t="s">
        <v>205</v>
      </c>
      <c r="D429" s="14" t="s">
        <v>879</v>
      </c>
      <c r="E429" s="15" t="s">
        <v>880</v>
      </c>
      <c r="F429" s="12">
        <v>208</v>
      </c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</row>
    <row r="430" spans="1:17" ht="17.25" customHeight="1" x14ac:dyDescent="0.2">
      <c r="A430" s="16">
        <v>21</v>
      </c>
      <c r="B430" s="16">
        <v>34259</v>
      </c>
      <c r="C430" s="17" t="s">
        <v>205</v>
      </c>
      <c r="D430" s="18" t="s">
        <v>881</v>
      </c>
      <c r="E430" s="19" t="s">
        <v>882</v>
      </c>
      <c r="F430" s="16">
        <v>208</v>
      </c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</row>
    <row r="431" spans="1:17" ht="17.25" customHeight="1" x14ac:dyDescent="0.2">
      <c r="A431" s="8">
        <v>22</v>
      </c>
      <c r="B431" s="8">
        <v>34260</v>
      </c>
      <c r="C431" s="9" t="s">
        <v>205</v>
      </c>
      <c r="D431" s="10" t="s">
        <v>883</v>
      </c>
      <c r="E431" s="11" t="s">
        <v>884</v>
      </c>
      <c r="F431" s="8">
        <v>208</v>
      </c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ht="17.25" customHeight="1" x14ac:dyDescent="0.2">
      <c r="A432" s="8">
        <v>23</v>
      </c>
      <c r="B432" s="8">
        <v>34261</v>
      </c>
      <c r="C432" s="9" t="s">
        <v>226</v>
      </c>
      <c r="D432" s="10" t="s">
        <v>850</v>
      </c>
      <c r="E432" s="11" t="s">
        <v>885</v>
      </c>
      <c r="F432" s="8">
        <v>208</v>
      </c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ht="17.25" customHeight="1" x14ac:dyDescent="0.2">
      <c r="A433" s="8">
        <v>24</v>
      </c>
      <c r="B433" s="8">
        <v>34262</v>
      </c>
      <c r="C433" s="9" t="s">
        <v>226</v>
      </c>
      <c r="D433" s="10" t="s">
        <v>886</v>
      </c>
      <c r="E433" s="11" t="s">
        <v>887</v>
      </c>
      <c r="F433" s="8">
        <v>208</v>
      </c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ht="17.25" customHeight="1" x14ac:dyDescent="0.2">
      <c r="A434" s="12">
        <v>25</v>
      </c>
      <c r="B434" s="12">
        <v>34263</v>
      </c>
      <c r="C434" s="13" t="s">
        <v>226</v>
      </c>
      <c r="D434" s="14" t="s">
        <v>886</v>
      </c>
      <c r="E434" s="15" t="s">
        <v>888</v>
      </c>
      <c r="F434" s="12">
        <v>208</v>
      </c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</row>
    <row r="435" spans="1:17" ht="17.25" customHeight="1" x14ac:dyDescent="0.2">
      <c r="A435" s="16">
        <v>26</v>
      </c>
      <c r="B435" s="16">
        <v>34264</v>
      </c>
      <c r="C435" s="17" t="s">
        <v>226</v>
      </c>
      <c r="D435" s="18" t="s">
        <v>889</v>
      </c>
      <c r="E435" s="19" t="s">
        <v>890</v>
      </c>
      <c r="F435" s="16">
        <v>208</v>
      </c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</row>
    <row r="436" spans="1:17" ht="17.25" customHeight="1" x14ac:dyDescent="0.2">
      <c r="A436" s="8">
        <v>27</v>
      </c>
      <c r="B436" s="8">
        <v>34265</v>
      </c>
      <c r="C436" s="9" t="s">
        <v>226</v>
      </c>
      <c r="D436" s="10" t="s">
        <v>342</v>
      </c>
      <c r="E436" s="11" t="s">
        <v>891</v>
      </c>
      <c r="F436" s="8">
        <v>208</v>
      </c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ht="17.25" customHeight="1" x14ac:dyDescent="0.2">
      <c r="A437" s="8">
        <v>28</v>
      </c>
      <c r="B437" s="8">
        <v>34266</v>
      </c>
      <c r="C437" s="9" t="s">
        <v>226</v>
      </c>
      <c r="D437" s="10" t="s">
        <v>892</v>
      </c>
      <c r="E437" s="11" t="s">
        <v>893</v>
      </c>
      <c r="F437" s="8">
        <v>208</v>
      </c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ht="17.25" customHeight="1" x14ac:dyDescent="0.2">
      <c r="A438" s="8">
        <v>29</v>
      </c>
      <c r="B438" s="8">
        <v>34267</v>
      </c>
      <c r="C438" s="9" t="s">
        <v>226</v>
      </c>
      <c r="D438" s="10" t="s">
        <v>894</v>
      </c>
      <c r="E438" s="11" t="s">
        <v>895</v>
      </c>
      <c r="F438" s="8">
        <v>208</v>
      </c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ht="17.25" customHeight="1" x14ac:dyDescent="0.2">
      <c r="A439" s="12">
        <v>30</v>
      </c>
      <c r="B439" s="12">
        <v>34268</v>
      </c>
      <c r="C439" s="13" t="s">
        <v>226</v>
      </c>
      <c r="D439" s="14" t="s">
        <v>896</v>
      </c>
      <c r="E439" s="15" t="s">
        <v>897</v>
      </c>
      <c r="F439" s="12">
        <v>208</v>
      </c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</row>
    <row r="440" spans="1:17" ht="17.25" customHeight="1" x14ac:dyDescent="0.2">
      <c r="A440" s="16">
        <v>31</v>
      </c>
      <c r="B440" s="16">
        <v>34269</v>
      </c>
      <c r="C440" s="17" t="s">
        <v>226</v>
      </c>
      <c r="D440" s="18" t="s">
        <v>898</v>
      </c>
      <c r="E440" s="19" t="s">
        <v>899</v>
      </c>
      <c r="F440" s="16">
        <v>208</v>
      </c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</row>
    <row r="441" spans="1:17" ht="17.25" customHeight="1" x14ac:dyDescent="0.2">
      <c r="A441" s="8">
        <v>32</v>
      </c>
      <c r="B441" s="8">
        <v>34270</v>
      </c>
      <c r="C441" s="9" t="s">
        <v>226</v>
      </c>
      <c r="D441" s="10" t="s">
        <v>900</v>
      </c>
      <c r="E441" s="11" t="s">
        <v>901</v>
      </c>
      <c r="F441" s="8">
        <v>208</v>
      </c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ht="17.25" customHeight="1" x14ac:dyDescent="0.2">
      <c r="A442" s="8">
        <v>33</v>
      </c>
      <c r="B442" s="8">
        <v>34271</v>
      </c>
      <c r="C442" s="9" t="s">
        <v>226</v>
      </c>
      <c r="D442" s="10" t="s">
        <v>902</v>
      </c>
      <c r="E442" s="11" t="s">
        <v>903</v>
      </c>
      <c r="F442" s="8">
        <v>208</v>
      </c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ht="17.25" customHeight="1" x14ac:dyDescent="0.2">
      <c r="A443" s="8">
        <v>34</v>
      </c>
      <c r="B443" s="8">
        <v>34272</v>
      </c>
      <c r="C443" s="9" t="s">
        <v>226</v>
      </c>
      <c r="D443" s="10" t="s">
        <v>904</v>
      </c>
      <c r="E443" s="11" t="s">
        <v>905</v>
      </c>
      <c r="F443" s="8">
        <v>208</v>
      </c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ht="17.25" customHeight="1" x14ac:dyDescent="0.2">
      <c r="A444" s="12">
        <v>35</v>
      </c>
      <c r="B444" s="12">
        <v>34273</v>
      </c>
      <c r="C444" s="13" t="s">
        <v>226</v>
      </c>
      <c r="D444" s="14" t="s">
        <v>449</v>
      </c>
      <c r="E444" s="15" t="s">
        <v>906</v>
      </c>
      <c r="F444" s="12">
        <v>208</v>
      </c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</row>
    <row r="445" spans="1:17" ht="17.25" customHeight="1" x14ac:dyDescent="0.2">
      <c r="A445" s="16">
        <v>36</v>
      </c>
      <c r="B445" s="16">
        <v>34274</v>
      </c>
      <c r="C445" s="17" t="s">
        <v>226</v>
      </c>
      <c r="D445" s="18" t="s">
        <v>907</v>
      </c>
      <c r="E445" s="19" t="s">
        <v>908</v>
      </c>
      <c r="F445" s="16">
        <v>208</v>
      </c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</row>
    <row r="446" spans="1:17" ht="17.25" customHeight="1" x14ac:dyDescent="0.2">
      <c r="A446" s="8">
        <v>37</v>
      </c>
      <c r="B446" s="8">
        <v>34275</v>
      </c>
      <c r="C446" s="9" t="s">
        <v>226</v>
      </c>
      <c r="D446" s="10" t="s">
        <v>909</v>
      </c>
      <c r="E446" s="11" t="s">
        <v>910</v>
      </c>
      <c r="F446" s="8">
        <v>208</v>
      </c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ht="17.25" customHeight="1" x14ac:dyDescent="0.2">
      <c r="A447" s="8">
        <v>38</v>
      </c>
      <c r="B447" s="8">
        <v>34276</v>
      </c>
      <c r="C447" s="9" t="s">
        <v>226</v>
      </c>
      <c r="D447" s="10" t="s">
        <v>911</v>
      </c>
      <c r="E447" s="11" t="s">
        <v>912</v>
      </c>
      <c r="F447" s="8">
        <v>208</v>
      </c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ht="17.25" customHeight="1" x14ac:dyDescent="0.2">
      <c r="A448" s="8">
        <v>39</v>
      </c>
      <c r="B448" s="8">
        <v>34277</v>
      </c>
      <c r="C448" s="9" t="s">
        <v>226</v>
      </c>
      <c r="D448" s="10" t="s">
        <v>913</v>
      </c>
      <c r="E448" s="11" t="s">
        <v>914</v>
      </c>
      <c r="F448" s="8">
        <v>208</v>
      </c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ht="17.25" customHeight="1" x14ac:dyDescent="0.2">
      <c r="A449" s="12">
        <v>40</v>
      </c>
      <c r="B449" s="12">
        <v>34278</v>
      </c>
      <c r="C449" s="13" t="s">
        <v>226</v>
      </c>
      <c r="D449" s="14" t="s">
        <v>915</v>
      </c>
      <c r="E449" s="15" t="s">
        <v>916</v>
      </c>
      <c r="F449" s="12">
        <v>208</v>
      </c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</row>
    <row r="450" spans="1:17" ht="17.25" customHeight="1" x14ac:dyDescent="0.2">
      <c r="A450" s="39"/>
      <c r="B450" s="39" t="s">
        <v>4129</v>
      </c>
      <c r="C450" s="39">
        <f>COUNTIF(C410:C449,"ด.ช.")</f>
        <v>22</v>
      </c>
      <c r="D450" s="40" t="s">
        <v>5029</v>
      </c>
      <c r="E450" s="40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79">
        <v>241223</v>
      </c>
    </row>
    <row r="451" spans="1:17" ht="17.25" customHeight="1" x14ac:dyDescent="0.2">
      <c r="A451" s="39"/>
      <c r="B451" s="39" t="s">
        <v>4130</v>
      </c>
      <c r="C451" s="39">
        <f>COUNTIF(C410:C449,"ด.ญ.")</f>
        <v>18</v>
      </c>
      <c r="D451" s="40" t="s">
        <v>5029</v>
      </c>
      <c r="E451" s="40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</row>
    <row r="452" spans="1:17" ht="17.25" customHeight="1" x14ac:dyDescent="0.2">
      <c r="A452" s="39"/>
      <c r="B452" s="52" t="s">
        <v>4128</v>
      </c>
      <c r="C452" s="52">
        <f>C450+C451</f>
        <v>40</v>
      </c>
      <c r="D452" s="40" t="s">
        <v>5029</v>
      </c>
      <c r="E452" s="40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</row>
    <row r="453" spans="1:17" ht="17.25" customHeight="1" x14ac:dyDescent="0.2">
      <c r="A453" s="39"/>
      <c r="B453" s="39"/>
      <c r="C453" s="40"/>
      <c r="D453" s="40"/>
      <c r="E453" s="40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</row>
    <row r="454" spans="1:17" ht="17.25" customHeight="1" x14ac:dyDescent="0.2">
      <c r="A454" s="39"/>
      <c r="B454" s="39"/>
      <c r="C454" s="40"/>
      <c r="D454" s="40"/>
      <c r="E454" s="40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</row>
    <row r="455" spans="1:17" ht="17.25" customHeight="1" x14ac:dyDescent="0.2">
      <c r="A455" s="39"/>
      <c r="B455" s="39"/>
      <c r="C455" s="40"/>
      <c r="D455" s="40"/>
      <c r="E455" s="40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</row>
    <row r="456" spans="1:17" ht="17.25" customHeight="1" x14ac:dyDescent="0.2">
      <c r="A456" s="39"/>
      <c r="B456" s="39"/>
      <c r="C456" s="40"/>
      <c r="D456" s="40"/>
      <c r="E456" s="40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</row>
    <row r="457" spans="1:17" ht="17.25" customHeight="1" x14ac:dyDescent="0.2">
      <c r="A457" s="39"/>
      <c r="B457" s="39"/>
      <c r="C457" s="40"/>
      <c r="D457" s="40"/>
      <c r="E457" s="40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</row>
    <row r="458" spans="1:17" ht="17.25" customHeight="1" x14ac:dyDescent="0.2">
      <c r="A458" s="39"/>
      <c r="B458" s="39"/>
      <c r="C458" s="40"/>
      <c r="D458" s="40"/>
      <c r="E458" s="40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</row>
    <row r="459" spans="1:17" ht="17.25" customHeight="1" x14ac:dyDescent="0.2">
      <c r="A459" s="39"/>
      <c r="B459" s="39"/>
      <c r="C459" s="40"/>
      <c r="D459" s="40"/>
      <c r="E459" s="40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</row>
    <row r="460" spans="1:17" ht="17.25" customHeight="1" x14ac:dyDescent="0.2">
      <c r="A460" s="39"/>
      <c r="B460" s="39"/>
      <c r="C460" s="40"/>
      <c r="D460" s="40"/>
      <c r="E460" s="40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</row>
    <row r="461" spans="1:17" ht="17.25" customHeight="1" x14ac:dyDescent="0.2">
      <c r="A461" s="39"/>
      <c r="B461" s="39"/>
      <c r="C461" s="40"/>
      <c r="D461" s="40"/>
      <c r="E461" s="40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</row>
    <row r="462" spans="1:17" ht="17.25" customHeight="1" x14ac:dyDescent="0.2">
      <c r="A462" s="39"/>
      <c r="B462" s="39"/>
      <c r="C462" s="40"/>
      <c r="D462" s="40"/>
      <c r="E462" s="40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</row>
    <row r="463" spans="1:17" ht="17.25" customHeight="1" thickBot="1" x14ac:dyDescent="0.25">
      <c r="A463" s="80" t="s">
        <v>59</v>
      </c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74" t="s">
        <v>6</v>
      </c>
    </row>
    <row r="464" spans="1:17" ht="17.25" customHeight="1" thickTop="1" x14ac:dyDescent="0.2">
      <c r="A464" s="84" t="s">
        <v>7</v>
      </c>
      <c r="B464" s="84"/>
      <c r="C464" s="86" t="s">
        <v>8</v>
      </c>
      <c r="D464" s="82" t="s">
        <v>60</v>
      </c>
      <c r="E464" s="82"/>
      <c r="F464" s="86" t="s">
        <v>9</v>
      </c>
      <c r="G464" s="82" t="s">
        <v>61</v>
      </c>
      <c r="H464" s="82"/>
      <c r="I464" s="82"/>
      <c r="J464" s="82"/>
      <c r="K464" s="82"/>
      <c r="L464" s="82"/>
      <c r="M464" s="82"/>
      <c r="N464" s="53"/>
      <c r="O464" s="21"/>
      <c r="P464" s="73"/>
      <c r="Q464" s="73"/>
    </row>
    <row r="465" spans="1:17" ht="17.25" customHeight="1" x14ac:dyDescent="0.2">
      <c r="A465" s="85"/>
      <c r="B465" s="85"/>
      <c r="C465" s="87"/>
      <c r="D465" s="83"/>
      <c r="E465" s="83"/>
      <c r="F465" s="87"/>
      <c r="G465" s="83"/>
      <c r="H465" s="83"/>
      <c r="I465" s="83"/>
      <c r="J465" s="83"/>
      <c r="K465" s="83"/>
      <c r="L465" s="83"/>
      <c r="M465" s="83"/>
      <c r="N465" s="54"/>
      <c r="O465" s="81" t="s">
        <v>130</v>
      </c>
      <c r="P465" s="81"/>
      <c r="Q465" s="81"/>
    </row>
    <row r="466" spans="1:17" ht="17.25" customHeight="1" x14ac:dyDescent="0.2">
      <c r="A466" s="4" t="s">
        <v>0</v>
      </c>
      <c r="B466" s="4" t="s">
        <v>1</v>
      </c>
      <c r="C466" s="5" t="s">
        <v>2</v>
      </c>
      <c r="D466" s="6" t="s">
        <v>3</v>
      </c>
      <c r="E466" s="7" t="s">
        <v>4</v>
      </c>
      <c r="F466" s="4" t="s">
        <v>5</v>
      </c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 t="s">
        <v>2659</v>
      </c>
    </row>
    <row r="467" spans="1:17" ht="17.25" customHeight="1" x14ac:dyDescent="0.2">
      <c r="A467" s="16">
        <v>1</v>
      </c>
      <c r="B467" s="16">
        <v>34279</v>
      </c>
      <c r="C467" s="17" t="s">
        <v>205</v>
      </c>
      <c r="D467" s="18" t="s">
        <v>917</v>
      </c>
      <c r="E467" s="19" t="s">
        <v>918</v>
      </c>
      <c r="F467" s="16">
        <v>209</v>
      </c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</row>
    <row r="468" spans="1:17" ht="17.25" customHeight="1" x14ac:dyDescent="0.2">
      <c r="A468" s="8">
        <v>2</v>
      </c>
      <c r="B468" s="8">
        <v>34280</v>
      </c>
      <c r="C468" s="9" t="s">
        <v>205</v>
      </c>
      <c r="D468" s="10" t="s">
        <v>919</v>
      </c>
      <c r="E468" s="11" t="s">
        <v>920</v>
      </c>
      <c r="F468" s="8">
        <v>209</v>
      </c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ht="17.25" customHeight="1" x14ac:dyDescent="0.2">
      <c r="A469" s="8">
        <v>3</v>
      </c>
      <c r="B469" s="8">
        <v>34281</v>
      </c>
      <c r="C469" s="9" t="s">
        <v>205</v>
      </c>
      <c r="D469" s="10" t="s">
        <v>921</v>
      </c>
      <c r="E469" s="11" t="s">
        <v>922</v>
      </c>
      <c r="F469" s="8">
        <v>209</v>
      </c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ht="17.25" customHeight="1" x14ac:dyDescent="0.2">
      <c r="A470" s="8">
        <v>4</v>
      </c>
      <c r="B470" s="8">
        <v>34282</v>
      </c>
      <c r="C470" s="9" t="s">
        <v>205</v>
      </c>
      <c r="D470" s="10" t="s">
        <v>616</v>
      </c>
      <c r="E470" s="11" t="s">
        <v>923</v>
      </c>
      <c r="F470" s="8">
        <v>209</v>
      </c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ht="17.25" customHeight="1" x14ac:dyDescent="0.2">
      <c r="A471" s="12">
        <v>5</v>
      </c>
      <c r="B471" s="12">
        <v>34283</v>
      </c>
      <c r="C471" s="13" t="s">
        <v>205</v>
      </c>
      <c r="D471" s="14" t="s">
        <v>618</v>
      </c>
      <c r="E471" s="15" t="s">
        <v>924</v>
      </c>
      <c r="F471" s="12">
        <v>209</v>
      </c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</row>
    <row r="472" spans="1:17" ht="17.25" customHeight="1" x14ac:dyDescent="0.2">
      <c r="A472" s="16">
        <v>6</v>
      </c>
      <c r="B472" s="16">
        <v>34284</v>
      </c>
      <c r="C472" s="17" t="s">
        <v>205</v>
      </c>
      <c r="D472" s="18" t="s">
        <v>925</v>
      </c>
      <c r="E472" s="19" t="s">
        <v>926</v>
      </c>
      <c r="F472" s="16">
        <v>209</v>
      </c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</row>
    <row r="473" spans="1:17" ht="17.25" customHeight="1" x14ac:dyDescent="0.2">
      <c r="A473" s="8">
        <v>7</v>
      </c>
      <c r="B473" s="8">
        <v>34285</v>
      </c>
      <c r="C473" s="9" t="s">
        <v>205</v>
      </c>
      <c r="D473" s="10" t="s">
        <v>927</v>
      </c>
      <c r="E473" s="11" t="s">
        <v>928</v>
      </c>
      <c r="F473" s="8">
        <v>209</v>
      </c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ht="17.25" customHeight="1" x14ac:dyDescent="0.2">
      <c r="A474" s="8">
        <v>8</v>
      </c>
      <c r="B474" s="8">
        <v>34286</v>
      </c>
      <c r="C474" s="9" t="s">
        <v>205</v>
      </c>
      <c r="D474" s="10" t="s">
        <v>929</v>
      </c>
      <c r="E474" s="11" t="s">
        <v>930</v>
      </c>
      <c r="F474" s="8">
        <v>209</v>
      </c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ht="17.25" customHeight="1" x14ac:dyDescent="0.2">
      <c r="A475" s="8">
        <v>9</v>
      </c>
      <c r="B475" s="8">
        <v>34287</v>
      </c>
      <c r="C475" s="9" t="s">
        <v>205</v>
      </c>
      <c r="D475" s="10" t="s">
        <v>931</v>
      </c>
      <c r="E475" s="11" t="s">
        <v>932</v>
      </c>
      <c r="F475" s="8">
        <v>209</v>
      </c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ht="17.25" customHeight="1" x14ac:dyDescent="0.2">
      <c r="A476" s="12">
        <v>10</v>
      </c>
      <c r="B476" s="12">
        <v>34288</v>
      </c>
      <c r="C476" s="13" t="s">
        <v>205</v>
      </c>
      <c r="D476" s="14" t="s">
        <v>933</v>
      </c>
      <c r="E476" s="15" t="s">
        <v>934</v>
      </c>
      <c r="F476" s="12">
        <v>209</v>
      </c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</row>
    <row r="477" spans="1:17" ht="17.25" customHeight="1" x14ac:dyDescent="0.2">
      <c r="A477" s="16">
        <v>11</v>
      </c>
      <c r="B477" s="16">
        <v>34289</v>
      </c>
      <c r="C477" s="17" t="s">
        <v>205</v>
      </c>
      <c r="D477" s="18" t="s">
        <v>935</v>
      </c>
      <c r="E477" s="19" t="s">
        <v>936</v>
      </c>
      <c r="F477" s="16">
        <v>209</v>
      </c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</row>
    <row r="478" spans="1:17" ht="17.25" customHeight="1" x14ac:dyDescent="0.2">
      <c r="A478" s="8">
        <v>12</v>
      </c>
      <c r="B478" s="8">
        <v>34290</v>
      </c>
      <c r="C478" s="9" t="s">
        <v>205</v>
      </c>
      <c r="D478" s="10" t="s">
        <v>937</v>
      </c>
      <c r="E478" s="11" t="s">
        <v>938</v>
      </c>
      <c r="F478" s="8">
        <v>209</v>
      </c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ht="17.25" customHeight="1" x14ac:dyDescent="0.2">
      <c r="A479" s="8">
        <v>13</v>
      </c>
      <c r="B479" s="8">
        <v>34291</v>
      </c>
      <c r="C479" s="9" t="s">
        <v>205</v>
      </c>
      <c r="D479" s="10" t="s">
        <v>937</v>
      </c>
      <c r="E479" s="11" t="s">
        <v>939</v>
      </c>
      <c r="F479" s="8">
        <v>209</v>
      </c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ht="17.25" customHeight="1" x14ac:dyDescent="0.2">
      <c r="A480" s="8">
        <v>14</v>
      </c>
      <c r="B480" s="8">
        <v>34292</v>
      </c>
      <c r="C480" s="9" t="s">
        <v>205</v>
      </c>
      <c r="D480" s="10" t="s">
        <v>725</v>
      </c>
      <c r="E480" s="11" t="s">
        <v>940</v>
      </c>
      <c r="F480" s="8">
        <v>209</v>
      </c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ht="17.25" customHeight="1" x14ac:dyDescent="0.2">
      <c r="A481" s="12">
        <v>15</v>
      </c>
      <c r="B481" s="12">
        <v>34293</v>
      </c>
      <c r="C481" s="13" t="s">
        <v>205</v>
      </c>
      <c r="D481" s="14" t="s">
        <v>941</v>
      </c>
      <c r="E481" s="15" t="s">
        <v>942</v>
      </c>
      <c r="F481" s="12">
        <v>209</v>
      </c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</row>
    <row r="482" spans="1:17" ht="17.25" customHeight="1" x14ac:dyDescent="0.2">
      <c r="A482" s="16">
        <v>16</v>
      </c>
      <c r="B482" s="16">
        <v>34294</v>
      </c>
      <c r="C482" s="17" t="s">
        <v>205</v>
      </c>
      <c r="D482" s="18" t="s">
        <v>943</v>
      </c>
      <c r="E482" s="19" t="s">
        <v>944</v>
      </c>
      <c r="F482" s="16">
        <v>209</v>
      </c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</row>
    <row r="483" spans="1:17" ht="17.25" customHeight="1" x14ac:dyDescent="0.2">
      <c r="A483" s="8">
        <v>17</v>
      </c>
      <c r="B483" s="8">
        <v>34295</v>
      </c>
      <c r="C483" s="9" t="s">
        <v>205</v>
      </c>
      <c r="D483" s="10" t="s">
        <v>945</v>
      </c>
      <c r="E483" s="11" t="s">
        <v>946</v>
      </c>
      <c r="F483" s="8">
        <v>209</v>
      </c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ht="17.25" customHeight="1" x14ac:dyDescent="0.2">
      <c r="A484" s="8">
        <v>18</v>
      </c>
      <c r="B484" s="8">
        <v>34296</v>
      </c>
      <c r="C484" s="9" t="s">
        <v>205</v>
      </c>
      <c r="D484" s="10" t="s">
        <v>947</v>
      </c>
      <c r="E484" s="11" t="s">
        <v>948</v>
      </c>
      <c r="F484" s="8">
        <v>209</v>
      </c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ht="17.25" customHeight="1" x14ac:dyDescent="0.2">
      <c r="A485" s="8">
        <v>19</v>
      </c>
      <c r="B485" s="8">
        <v>34297</v>
      </c>
      <c r="C485" s="9" t="s">
        <v>205</v>
      </c>
      <c r="D485" s="10" t="s">
        <v>949</v>
      </c>
      <c r="E485" s="11" t="s">
        <v>950</v>
      </c>
      <c r="F485" s="8">
        <v>209</v>
      </c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ht="17.25" customHeight="1" x14ac:dyDescent="0.2">
      <c r="A486" s="12">
        <v>20</v>
      </c>
      <c r="B486" s="12">
        <v>34298</v>
      </c>
      <c r="C486" s="13" t="s">
        <v>205</v>
      </c>
      <c r="D486" s="14" t="s">
        <v>951</v>
      </c>
      <c r="E486" s="15" t="s">
        <v>952</v>
      </c>
      <c r="F486" s="12">
        <v>209</v>
      </c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</row>
    <row r="487" spans="1:17" ht="17.25" customHeight="1" x14ac:dyDescent="0.2">
      <c r="A487" s="16">
        <v>21</v>
      </c>
      <c r="B487" s="16">
        <v>34299</v>
      </c>
      <c r="C487" s="17" t="s">
        <v>205</v>
      </c>
      <c r="D487" s="18" t="s">
        <v>953</v>
      </c>
      <c r="E487" s="19" t="s">
        <v>954</v>
      </c>
      <c r="F487" s="16">
        <v>209</v>
      </c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</row>
    <row r="488" spans="1:17" ht="17.25" customHeight="1" x14ac:dyDescent="0.2">
      <c r="A488" s="8">
        <v>22</v>
      </c>
      <c r="B488" s="8">
        <v>34306</v>
      </c>
      <c r="C488" s="9" t="s">
        <v>205</v>
      </c>
      <c r="D488" s="10" t="s">
        <v>955</v>
      </c>
      <c r="E488" s="11" t="s">
        <v>956</v>
      </c>
      <c r="F488" s="8">
        <v>209</v>
      </c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ht="17.25" customHeight="1" x14ac:dyDescent="0.2">
      <c r="A489" s="8">
        <v>23</v>
      </c>
      <c r="B489" s="8">
        <v>34309</v>
      </c>
      <c r="C489" s="9" t="s">
        <v>205</v>
      </c>
      <c r="D489" s="10" t="s">
        <v>957</v>
      </c>
      <c r="E489" s="11" t="s">
        <v>958</v>
      </c>
      <c r="F489" s="8">
        <v>209</v>
      </c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ht="17.25" customHeight="1" x14ac:dyDescent="0.2">
      <c r="A490" s="8">
        <v>24</v>
      </c>
      <c r="B490" s="8">
        <v>34300</v>
      </c>
      <c r="C490" s="9" t="s">
        <v>226</v>
      </c>
      <c r="D490" s="10" t="s">
        <v>959</v>
      </c>
      <c r="E490" s="11" t="s">
        <v>960</v>
      </c>
      <c r="F490" s="8">
        <v>209</v>
      </c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ht="17.25" customHeight="1" x14ac:dyDescent="0.2">
      <c r="A491" s="12">
        <v>25</v>
      </c>
      <c r="B491" s="12">
        <v>34301</v>
      </c>
      <c r="C491" s="13" t="s">
        <v>226</v>
      </c>
      <c r="D491" s="14" t="s">
        <v>961</v>
      </c>
      <c r="E491" s="15" t="s">
        <v>962</v>
      </c>
      <c r="F491" s="12">
        <v>209</v>
      </c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</row>
    <row r="492" spans="1:17" ht="17.25" customHeight="1" x14ac:dyDescent="0.2">
      <c r="A492" s="16">
        <v>26</v>
      </c>
      <c r="B492" s="16">
        <v>34302</v>
      </c>
      <c r="C492" s="17" t="s">
        <v>226</v>
      </c>
      <c r="D492" s="18" t="s">
        <v>963</v>
      </c>
      <c r="E492" s="19" t="s">
        <v>964</v>
      </c>
      <c r="F492" s="16">
        <v>209</v>
      </c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</row>
    <row r="493" spans="1:17" ht="17.25" customHeight="1" x14ac:dyDescent="0.2">
      <c r="A493" s="8">
        <v>27</v>
      </c>
      <c r="B493" s="8">
        <v>34303</v>
      </c>
      <c r="C493" s="9" t="s">
        <v>226</v>
      </c>
      <c r="D493" s="10" t="s">
        <v>965</v>
      </c>
      <c r="E493" s="11" t="s">
        <v>966</v>
      </c>
      <c r="F493" s="8">
        <v>209</v>
      </c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ht="17.25" customHeight="1" x14ac:dyDescent="0.2">
      <c r="A494" s="8">
        <v>28</v>
      </c>
      <c r="B494" s="8">
        <v>34304</v>
      </c>
      <c r="C494" s="9" t="s">
        <v>226</v>
      </c>
      <c r="D494" s="10" t="s">
        <v>967</v>
      </c>
      <c r="E494" s="11" t="s">
        <v>968</v>
      </c>
      <c r="F494" s="8">
        <v>209</v>
      </c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ht="17.25" customHeight="1" x14ac:dyDescent="0.2">
      <c r="A495" s="8">
        <v>29</v>
      </c>
      <c r="B495" s="8">
        <v>34305</v>
      </c>
      <c r="C495" s="9" t="s">
        <v>226</v>
      </c>
      <c r="D495" s="10" t="s">
        <v>969</v>
      </c>
      <c r="E495" s="11" t="s">
        <v>970</v>
      </c>
      <c r="F495" s="8">
        <v>209</v>
      </c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ht="17.25" customHeight="1" x14ac:dyDescent="0.2">
      <c r="A496" s="12">
        <v>30</v>
      </c>
      <c r="B496" s="12">
        <v>34307</v>
      </c>
      <c r="C496" s="13" t="s">
        <v>226</v>
      </c>
      <c r="D496" s="14" t="s">
        <v>971</v>
      </c>
      <c r="E496" s="15" t="s">
        <v>972</v>
      </c>
      <c r="F496" s="12">
        <v>209</v>
      </c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</row>
    <row r="497" spans="1:17" ht="17.25" customHeight="1" x14ac:dyDescent="0.2">
      <c r="A497" s="16">
        <v>31</v>
      </c>
      <c r="B497" s="16">
        <v>34308</v>
      </c>
      <c r="C497" s="17" t="s">
        <v>226</v>
      </c>
      <c r="D497" s="18" t="s">
        <v>973</v>
      </c>
      <c r="E497" s="19" t="s">
        <v>974</v>
      </c>
      <c r="F497" s="16">
        <v>209</v>
      </c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</row>
    <row r="498" spans="1:17" ht="17.25" customHeight="1" x14ac:dyDescent="0.2">
      <c r="A498" s="8">
        <v>32</v>
      </c>
      <c r="B498" s="8">
        <v>34310</v>
      </c>
      <c r="C498" s="9" t="s">
        <v>226</v>
      </c>
      <c r="D498" s="10" t="s">
        <v>975</v>
      </c>
      <c r="E498" s="11" t="s">
        <v>976</v>
      </c>
      <c r="F498" s="8">
        <v>209</v>
      </c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ht="17.25" customHeight="1" x14ac:dyDescent="0.2">
      <c r="A499" s="8">
        <v>33</v>
      </c>
      <c r="B499" s="8">
        <v>34311</v>
      </c>
      <c r="C499" s="9" t="s">
        <v>226</v>
      </c>
      <c r="D499" s="10" t="s">
        <v>977</v>
      </c>
      <c r="E499" s="11" t="s">
        <v>978</v>
      </c>
      <c r="F499" s="8">
        <v>209</v>
      </c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ht="17.25" customHeight="1" x14ac:dyDescent="0.2">
      <c r="A500" s="8">
        <v>34</v>
      </c>
      <c r="B500" s="8">
        <v>34312</v>
      </c>
      <c r="C500" s="9" t="s">
        <v>226</v>
      </c>
      <c r="D500" s="10" t="s">
        <v>979</v>
      </c>
      <c r="E500" s="11" t="s">
        <v>980</v>
      </c>
      <c r="F500" s="8">
        <v>209</v>
      </c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ht="17.25" customHeight="1" x14ac:dyDescent="0.2">
      <c r="A501" s="12">
        <v>35</v>
      </c>
      <c r="B501" s="12">
        <v>34313</v>
      </c>
      <c r="C501" s="13" t="s">
        <v>226</v>
      </c>
      <c r="D501" s="14" t="s">
        <v>981</v>
      </c>
      <c r="E501" s="15" t="s">
        <v>982</v>
      </c>
      <c r="F501" s="12">
        <v>209</v>
      </c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</row>
    <row r="502" spans="1:17" ht="17.25" customHeight="1" x14ac:dyDescent="0.2">
      <c r="A502" s="16">
        <v>36</v>
      </c>
      <c r="B502" s="16">
        <v>34314</v>
      </c>
      <c r="C502" s="17" t="s">
        <v>226</v>
      </c>
      <c r="D502" s="18" t="s">
        <v>983</v>
      </c>
      <c r="E502" s="19" t="s">
        <v>984</v>
      </c>
      <c r="F502" s="16">
        <v>209</v>
      </c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</row>
    <row r="503" spans="1:17" ht="17.25" customHeight="1" x14ac:dyDescent="0.2">
      <c r="A503" s="8">
        <v>37</v>
      </c>
      <c r="B503" s="8">
        <v>34315</v>
      </c>
      <c r="C503" s="9" t="s">
        <v>226</v>
      </c>
      <c r="D503" s="10" t="s">
        <v>471</v>
      </c>
      <c r="E503" s="11" t="s">
        <v>985</v>
      </c>
      <c r="F503" s="8">
        <v>209</v>
      </c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ht="17.25" customHeight="1" x14ac:dyDescent="0.2">
      <c r="A504" s="8">
        <v>38</v>
      </c>
      <c r="B504" s="8">
        <v>34316</v>
      </c>
      <c r="C504" s="9" t="s">
        <v>226</v>
      </c>
      <c r="D504" s="10" t="s">
        <v>986</v>
      </c>
      <c r="E504" s="11" t="s">
        <v>987</v>
      </c>
      <c r="F504" s="8">
        <v>209</v>
      </c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ht="17.25" customHeight="1" x14ac:dyDescent="0.2">
      <c r="A505" s="8">
        <v>39</v>
      </c>
      <c r="B505" s="8">
        <v>34317</v>
      </c>
      <c r="C505" s="9" t="s">
        <v>226</v>
      </c>
      <c r="D505" s="10" t="s">
        <v>988</v>
      </c>
      <c r="E505" s="11" t="s">
        <v>989</v>
      </c>
      <c r="F505" s="8">
        <v>209</v>
      </c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ht="17.25" customHeight="1" x14ac:dyDescent="0.2">
      <c r="A506" s="12">
        <v>40</v>
      </c>
      <c r="B506" s="12">
        <v>34318</v>
      </c>
      <c r="C506" s="13" t="s">
        <v>226</v>
      </c>
      <c r="D506" s="14" t="s">
        <v>990</v>
      </c>
      <c r="E506" s="15" t="s">
        <v>991</v>
      </c>
      <c r="F506" s="12">
        <v>209</v>
      </c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</row>
    <row r="507" spans="1:17" ht="17.25" customHeight="1" x14ac:dyDescent="0.2">
      <c r="A507" s="39"/>
      <c r="B507" s="39" t="s">
        <v>4129</v>
      </c>
      <c r="C507" s="39">
        <f>COUNTIF(C467:C506,"ด.ช.")</f>
        <v>23</v>
      </c>
      <c r="D507" s="40" t="s">
        <v>5029</v>
      </c>
      <c r="E507" s="40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79">
        <v>241223</v>
      </c>
    </row>
    <row r="508" spans="1:17" ht="17.25" customHeight="1" x14ac:dyDescent="0.2">
      <c r="A508" s="39"/>
      <c r="B508" s="39" t="s">
        <v>4130</v>
      </c>
      <c r="C508" s="39">
        <f>COUNTIF(C467:C506,"ด.ญ.")</f>
        <v>17</v>
      </c>
      <c r="D508" s="40" t="s">
        <v>5029</v>
      </c>
      <c r="E508" s="40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</row>
    <row r="509" spans="1:17" ht="17.25" customHeight="1" x14ac:dyDescent="0.2">
      <c r="A509" s="39"/>
      <c r="B509" s="52" t="s">
        <v>4128</v>
      </c>
      <c r="C509" s="52">
        <f>C507+C508</f>
        <v>40</v>
      </c>
      <c r="D509" s="40" t="s">
        <v>5029</v>
      </c>
      <c r="E509" s="40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</row>
    <row r="510" spans="1:17" ht="17.25" customHeight="1" x14ac:dyDescent="0.2">
      <c r="A510" s="39"/>
      <c r="B510" s="39"/>
      <c r="C510" s="40"/>
      <c r="D510" s="40"/>
      <c r="E510" s="40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</row>
    <row r="511" spans="1:17" ht="17.25" customHeight="1" x14ac:dyDescent="0.2">
      <c r="A511" s="39"/>
      <c r="B511" s="39"/>
      <c r="C511" s="40"/>
      <c r="D511" s="40"/>
      <c r="E511" s="40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</row>
    <row r="512" spans="1:17" ht="17.25" customHeight="1" x14ac:dyDescent="0.2">
      <c r="A512" s="39"/>
      <c r="B512" s="39"/>
      <c r="C512" s="40"/>
      <c r="D512" s="40"/>
      <c r="E512" s="40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</row>
    <row r="513" spans="1:17" ht="17.25" customHeight="1" x14ac:dyDescent="0.2">
      <c r="A513" s="39"/>
      <c r="B513" s="39"/>
      <c r="C513" s="40"/>
      <c r="D513" s="40"/>
      <c r="E513" s="40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</row>
    <row r="514" spans="1:17" ht="17.25" customHeight="1" x14ac:dyDescent="0.2">
      <c r="A514" s="39"/>
      <c r="B514" s="39"/>
      <c r="C514" s="40"/>
      <c r="D514" s="40"/>
      <c r="E514" s="40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</row>
    <row r="515" spans="1:17" ht="17.25" customHeight="1" x14ac:dyDescent="0.2">
      <c r="A515" s="39"/>
      <c r="B515" s="39"/>
      <c r="C515" s="40"/>
      <c r="D515" s="40"/>
      <c r="E515" s="40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</row>
    <row r="516" spans="1:17" ht="17.25" customHeight="1" x14ac:dyDescent="0.2">
      <c r="A516" s="39"/>
      <c r="B516" s="39"/>
      <c r="C516" s="40"/>
      <c r="D516" s="40"/>
      <c r="E516" s="40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</row>
    <row r="517" spans="1:17" ht="17.25" customHeight="1" x14ac:dyDescent="0.2">
      <c r="A517" s="39"/>
      <c r="B517" s="39"/>
      <c r="C517" s="40"/>
      <c r="D517" s="40"/>
      <c r="E517" s="40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</row>
    <row r="518" spans="1:17" ht="17.25" customHeight="1" x14ac:dyDescent="0.2">
      <c r="A518" s="39"/>
      <c r="B518" s="39"/>
      <c r="C518" s="40"/>
      <c r="D518" s="40"/>
      <c r="E518" s="40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</row>
    <row r="519" spans="1:17" ht="17.25" customHeight="1" x14ac:dyDescent="0.2">
      <c r="A519" s="39"/>
      <c r="B519" s="39"/>
      <c r="C519" s="40"/>
      <c r="D519" s="40"/>
      <c r="E519" s="40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</row>
    <row r="520" spans="1:17" ht="17.25" customHeight="1" thickBot="1" x14ac:dyDescent="0.25">
      <c r="A520" s="80" t="s">
        <v>62</v>
      </c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74" t="s">
        <v>6</v>
      </c>
    </row>
    <row r="521" spans="1:17" ht="17.25" customHeight="1" thickTop="1" x14ac:dyDescent="0.2">
      <c r="A521" s="84" t="s">
        <v>7</v>
      </c>
      <c r="B521" s="84"/>
      <c r="C521" s="86" t="s">
        <v>8</v>
      </c>
      <c r="D521" s="82" t="s">
        <v>63</v>
      </c>
      <c r="E521" s="82"/>
      <c r="F521" s="86" t="s">
        <v>9</v>
      </c>
      <c r="G521" s="82" t="s">
        <v>64</v>
      </c>
      <c r="H521" s="82"/>
      <c r="I521" s="82"/>
      <c r="J521" s="82"/>
      <c r="K521" s="82"/>
      <c r="L521" s="82"/>
      <c r="M521" s="82"/>
      <c r="N521" s="53"/>
      <c r="O521" s="21"/>
      <c r="P521" s="73"/>
      <c r="Q521" s="73"/>
    </row>
    <row r="522" spans="1:17" ht="17.25" customHeight="1" x14ac:dyDescent="0.2">
      <c r="A522" s="85"/>
      <c r="B522" s="85"/>
      <c r="C522" s="87"/>
      <c r="D522" s="83"/>
      <c r="E522" s="83"/>
      <c r="F522" s="87"/>
      <c r="G522" s="83"/>
      <c r="H522" s="83"/>
      <c r="I522" s="83"/>
      <c r="J522" s="83"/>
      <c r="K522" s="83"/>
      <c r="L522" s="83"/>
      <c r="M522" s="83"/>
      <c r="N522" s="54"/>
      <c r="O522" s="81" t="s">
        <v>130</v>
      </c>
      <c r="P522" s="81"/>
      <c r="Q522" s="81"/>
    </row>
    <row r="523" spans="1:17" ht="17.25" customHeight="1" x14ac:dyDescent="0.2">
      <c r="A523" s="4" t="s">
        <v>0</v>
      </c>
      <c r="B523" s="4" t="s">
        <v>1</v>
      </c>
      <c r="C523" s="5" t="s">
        <v>2</v>
      </c>
      <c r="D523" s="6" t="s">
        <v>3</v>
      </c>
      <c r="E523" s="7" t="s">
        <v>4</v>
      </c>
      <c r="F523" s="4" t="s">
        <v>5</v>
      </c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 t="s">
        <v>2659</v>
      </c>
    </row>
    <row r="524" spans="1:17" ht="17.25" customHeight="1" x14ac:dyDescent="0.2">
      <c r="A524" s="16">
        <v>1</v>
      </c>
      <c r="B524" s="16">
        <v>34319</v>
      </c>
      <c r="C524" s="17" t="s">
        <v>205</v>
      </c>
      <c r="D524" s="18" t="s">
        <v>992</v>
      </c>
      <c r="E524" s="19" t="s">
        <v>993</v>
      </c>
      <c r="F524" s="16">
        <v>210</v>
      </c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</row>
    <row r="525" spans="1:17" ht="17.25" customHeight="1" x14ac:dyDescent="0.2">
      <c r="A525" s="8">
        <v>2</v>
      </c>
      <c r="B525" s="8">
        <v>34320</v>
      </c>
      <c r="C525" s="9" t="s">
        <v>205</v>
      </c>
      <c r="D525" s="10" t="s">
        <v>994</v>
      </c>
      <c r="E525" s="11" t="s">
        <v>995</v>
      </c>
      <c r="F525" s="8">
        <v>210</v>
      </c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ht="17.25" customHeight="1" x14ac:dyDescent="0.2">
      <c r="A526" s="8">
        <v>3</v>
      </c>
      <c r="B526" s="8">
        <v>34321</v>
      </c>
      <c r="C526" s="9" t="s">
        <v>205</v>
      </c>
      <c r="D526" s="10" t="s">
        <v>996</v>
      </c>
      <c r="E526" s="11" t="s">
        <v>997</v>
      </c>
      <c r="F526" s="8">
        <v>210</v>
      </c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ht="17.25" customHeight="1" x14ac:dyDescent="0.2">
      <c r="A527" s="8">
        <v>4</v>
      </c>
      <c r="B527" s="8">
        <v>34322</v>
      </c>
      <c r="C527" s="9" t="s">
        <v>205</v>
      </c>
      <c r="D527" s="10" t="s">
        <v>998</v>
      </c>
      <c r="E527" s="11" t="s">
        <v>999</v>
      </c>
      <c r="F527" s="8">
        <v>210</v>
      </c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ht="17.25" customHeight="1" x14ac:dyDescent="0.2">
      <c r="A528" s="12">
        <v>5</v>
      </c>
      <c r="B528" s="12">
        <v>34323</v>
      </c>
      <c r="C528" s="13" t="s">
        <v>205</v>
      </c>
      <c r="D528" s="14" t="s">
        <v>1000</v>
      </c>
      <c r="E528" s="15" t="s">
        <v>1001</v>
      </c>
      <c r="F528" s="12">
        <v>210</v>
      </c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</row>
    <row r="529" spans="1:17" ht="17.25" customHeight="1" x14ac:dyDescent="0.2">
      <c r="A529" s="16">
        <v>6</v>
      </c>
      <c r="B529" s="16">
        <v>34324</v>
      </c>
      <c r="C529" s="17" t="s">
        <v>205</v>
      </c>
      <c r="D529" s="18" t="s">
        <v>1002</v>
      </c>
      <c r="E529" s="19" t="s">
        <v>1003</v>
      </c>
      <c r="F529" s="16">
        <v>210</v>
      </c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</row>
    <row r="530" spans="1:17" ht="17.25" customHeight="1" x14ac:dyDescent="0.2">
      <c r="A530" s="8">
        <v>7</v>
      </c>
      <c r="B530" s="8">
        <v>34325</v>
      </c>
      <c r="C530" s="9" t="s">
        <v>205</v>
      </c>
      <c r="D530" s="10" t="s">
        <v>933</v>
      </c>
      <c r="E530" s="11" t="s">
        <v>1004</v>
      </c>
      <c r="F530" s="8">
        <v>210</v>
      </c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ht="17.25" customHeight="1" x14ac:dyDescent="0.2">
      <c r="A531" s="8">
        <v>8</v>
      </c>
      <c r="B531" s="8">
        <v>34326</v>
      </c>
      <c r="C531" s="9" t="s">
        <v>205</v>
      </c>
      <c r="D531" s="10" t="s">
        <v>1005</v>
      </c>
      <c r="E531" s="11" t="s">
        <v>1006</v>
      </c>
      <c r="F531" s="8">
        <v>210</v>
      </c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ht="17.25" customHeight="1" x14ac:dyDescent="0.2">
      <c r="A532" s="8">
        <v>9</v>
      </c>
      <c r="B532" s="8">
        <v>34327</v>
      </c>
      <c r="C532" s="9" t="s">
        <v>205</v>
      </c>
      <c r="D532" s="10" t="s">
        <v>1007</v>
      </c>
      <c r="E532" s="11" t="s">
        <v>1008</v>
      </c>
      <c r="F532" s="8">
        <v>210</v>
      </c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ht="17.25" customHeight="1" x14ac:dyDescent="0.2">
      <c r="A533" s="12">
        <v>10</v>
      </c>
      <c r="B533" s="12">
        <v>34328</v>
      </c>
      <c r="C533" s="13" t="s">
        <v>205</v>
      </c>
      <c r="D533" s="14" t="s">
        <v>1009</v>
      </c>
      <c r="E533" s="15" t="s">
        <v>1010</v>
      </c>
      <c r="F533" s="12">
        <v>210</v>
      </c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</row>
    <row r="534" spans="1:17" ht="17.25" customHeight="1" x14ac:dyDescent="0.2">
      <c r="A534" s="16">
        <v>11</v>
      </c>
      <c r="B534" s="16">
        <v>34330</v>
      </c>
      <c r="C534" s="17" t="s">
        <v>205</v>
      </c>
      <c r="D534" s="18" t="s">
        <v>1011</v>
      </c>
      <c r="E534" s="19" t="s">
        <v>1012</v>
      </c>
      <c r="F534" s="16">
        <v>210</v>
      </c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</row>
    <row r="535" spans="1:17" ht="17.25" customHeight="1" x14ac:dyDescent="0.2">
      <c r="A535" s="8">
        <v>12</v>
      </c>
      <c r="B535" s="8">
        <v>34331</v>
      </c>
      <c r="C535" s="9" t="s">
        <v>205</v>
      </c>
      <c r="D535" s="10" t="s">
        <v>1013</v>
      </c>
      <c r="E535" s="11" t="s">
        <v>1014</v>
      </c>
      <c r="F535" s="8">
        <v>210</v>
      </c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ht="17.25" customHeight="1" x14ac:dyDescent="0.2">
      <c r="A536" s="8">
        <v>13</v>
      </c>
      <c r="B536" s="8">
        <v>34333</v>
      </c>
      <c r="C536" s="9" t="s">
        <v>205</v>
      </c>
      <c r="D536" s="10" t="s">
        <v>1015</v>
      </c>
      <c r="E536" s="11" t="s">
        <v>1016</v>
      </c>
      <c r="F536" s="8">
        <v>210</v>
      </c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ht="17.25" customHeight="1" x14ac:dyDescent="0.2">
      <c r="A537" s="8">
        <v>14</v>
      </c>
      <c r="B537" s="8">
        <v>34334</v>
      </c>
      <c r="C537" s="9" t="s">
        <v>205</v>
      </c>
      <c r="D537" s="10" t="s">
        <v>1017</v>
      </c>
      <c r="E537" s="11" t="s">
        <v>1018</v>
      </c>
      <c r="F537" s="8">
        <v>210</v>
      </c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ht="17.25" customHeight="1" x14ac:dyDescent="0.2">
      <c r="A538" s="12">
        <v>15</v>
      </c>
      <c r="B538" s="12">
        <v>34335</v>
      </c>
      <c r="C538" s="13" t="s">
        <v>205</v>
      </c>
      <c r="D538" s="14" t="s">
        <v>1019</v>
      </c>
      <c r="E538" s="15" t="s">
        <v>1020</v>
      </c>
      <c r="F538" s="12">
        <v>210</v>
      </c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</row>
    <row r="539" spans="1:17" ht="17.25" customHeight="1" x14ac:dyDescent="0.2">
      <c r="A539" s="16">
        <v>16</v>
      </c>
      <c r="B539" s="16">
        <v>34355</v>
      </c>
      <c r="C539" s="17" t="s">
        <v>205</v>
      </c>
      <c r="D539" s="18" t="s">
        <v>1021</v>
      </c>
      <c r="E539" s="19" t="s">
        <v>1022</v>
      </c>
      <c r="F539" s="16">
        <v>210</v>
      </c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</row>
    <row r="540" spans="1:17" ht="17.25" customHeight="1" x14ac:dyDescent="0.2">
      <c r="A540" s="8">
        <v>17</v>
      </c>
      <c r="B540" s="8">
        <v>34332</v>
      </c>
      <c r="C540" s="9" t="s">
        <v>226</v>
      </c>
      <c r="D540" s="10" t="s">
        <v>1023</v>
      </c>
      <c r="E540" s="11" t="s">
        <v>1024</v>
      </c>
      <c r="F540" s="8">
        <v>210</v>
      </c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ht="17.25" customHeight="1" x14ac:dyDescent="0.2">
      <c r="A541" s="8">
        <v>18</v>
      </c>
      <c r="B541" s="8">
        <v>34336</v>
      </c>
      <c r="C541" s="9" t="s">
        <v>226</v>
      </c>
      <c r="D541" s="10" t="s">
        <v>1025</v>
      </c>
      <c r="E541" s="11" t="s">
        <v>1026</v>
      </c>
      <c r="F541" s="8">
        <v>210</v>
      </c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ht="17.25" customHeight="1" x14ac:dyDescent="0.2">
      <c r="A542" s="8">
        <v>19</v>
      </c>
      <c r="B542" s="8">
        <v>34337</v>
      </c>
      <c r="C542" s="9" t="s">
        <v>226</v>
      </c>
      <c r="D542" s="10" t="s">
        <v>1027</v>
      </c>
      <c r="E542" s="11" t="s">
        <v>1028</v>
      </c>
      <c r="F542" s="8">
        <v>210</v>
      </c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ht="17.25" customHeight="1" x14ac:dyDescent="0.2">
      <c r="A543" s="12">
        <v>20</v>
      </c>
      <c r="B543" s="12">
        <v>34338</v>
      </c>
      <c r="C543" s="13" t="s">
        <v>226</v>
      </c>
      <c r="D543" s="14" t="s">
        <v>1029</v>
      </c>
      <c r="E543" s="15" t="s">
        <v>1030</v>
      </c>
      <c r="F543" s="12">
        <v>210</v>
      </c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</row>
    <row r="544" spans="1:17" ht="17.25" customHeight="1" x14ac:dyDescent="0.2">
      <c r="A544" s="16">
        <v>21</v>
      </c>
      <c r="B544" s="16">
        <v>34339</v>
      </c>
      <c r="C544" s="17" t="s">
        <v>226</v>
      </c>
      <c r="D544" s="18" t="s">
        <v>477</v>
      </c>
      <c r="E544" s="19" t="s">
        <v>1031</v>
      </c>
      <c r="F544" s="16">
        <v>210</v>
      </c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</row>
    <row r="545" spans="1:17" ht="17.25" customHeight="1" x14ac:dyDescent="0.2">
      <c r="A545" s="8">
        <v>22</v>
      </c>
      <c r="B545" s="8">
        <v>34340</v>
      </c>
      <c r="C545" s="9" t="s">
        <v>226</v>
      </c>
      <c r="D545" s="10" t="s">
        <v>477</v>
      </c>
      <c r="E545" s="11" t="s">
        <v>1032</v>
      </c>
      <c r="F545" s="8">
        <v>210</v>
      </c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ht="17.25" customHeight="1" x14ac:dyDescent="0.2">
      <c r="A546" s="8">
        <v>23</v>
      </c>
      <c r="B546" s="8">
        <v>34341</v>
      </c>
      <c r="C546" s="9" t="s">
        <v>226</v>
      </c>
      <c r="D546" s="10" t="s">
        <v>1033</v>
      </c>
      <c r="E546" s="11" t="s">
        <v>1034</v>
      </c>
      <c r="F546" s="8">
        <v>210</v>
      </c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ht="17.25" customHeight="1" x14ac:dyDescent="0.2">
      <c r="A547" s="8">
        <v>24</v>
      </c>
      <c r="B547" s="8">
        <v>34342</v>
      </c>
      <c r="C547" s="9" t="s">
        <v>226</v>
      </c>
      <c r="D547" s="10" t="s">
        <v>1035</v>
      </c>
      <c r="E547" s="11" t="s">
        <v>1036</v>
      </c>
      <c r="F547" s="8">
        <v>210</v>
      </c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ht="17.25" customHeight="1" x14ac:dyDescent="0.2">
      <c r="A548" s="12">
        <v>25</v>
      </c>
      <c r="B548" s="12">
        <v>34343</v>
      </c>
      <c r="C548" s="13" t="s">
        <v>226</v>
      </c>
      <c r="D548" s="14" t="s">
        <v>1037</v>
      </c>
      <c r="E548" s="15" t="s">
        <v>1038</v>
      </c>
      <c r="F548" s="12">
        <v>210</v>
      </c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</row>
    <row r="549" spans="1:17" ht="17.25" customHeight="1" x14ac:dyDescent="0.2">
      <c r="A549" s="16">
        <v>26</v>
      </c>
      <c r="B549" s="16">
        <v>34344</v>
      </c>
      <c r="C549" s="17" t="s">
        <v>226</v>
      </c>
      <c r="D549" s="18" t="s">
        <v>1039</v>
      </c>
      <c r="E549" s="19" t="s">
        <v>1040</v>
      </c>
      <c r="F549" s="16">
        <v>210</v>
      </c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</row>
    <row r="550" spans="1:17" ht="17.25" customHeight="1" x14ac:dyDescent="0.2">
      <c r="A550" s="8">
        <v>27</v>
      </c>
      <c r="B550" s="8">
        <v>34345</v>
      </c>
      <c r="C550" s="9" t="s">
        <v>226</v>
      </c>
      <c r="D550" s="10" t="s">
        <v>1041</v>
      </c>
      <c r="E550" s="11" t="s">
        <v>1042</v>
      </c>
      <c r="F550" s="8">
        <v>210</v>
      </c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ht="17.25" customHeight="1" x14ac:dyDescent="0.2">
      <c r="A551" s="8">
        <v>28</v>
      </c>
      <c r="B551" s="8">
        <v>34346</v>
      </c>
      <c r="C551" s="9" t="s">
        <v>226</v>
      </c>
      <c r="D551" s="10" t="s">
        <v>392</v>
      </c>
      <c r="E551" s="11" t="s">
        <v>1043</v>
      </c>
      <c r="F551" s="8">
        <v>210</v>
      </c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ht="17.25" customHeight="1" x14ac:dyDescent="0.2">
      <c r="A552" s="8">
        <v>29</v>
      </c>
      <c r="B552" s="8">
        <v>34347</v>
      </c>
      <c r="C552" s="9" t="s">
        <v>226</v>
      </c>
      <c r="D552" s="10" t="s">
        <v>1044</v>
      </c>
      <c r="E552" s="11" t="s">
        <v>1045</v>
      </c>
      <c r="F552" s="8">
        <v>210</v>
      </c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ht="17.25" customHeight="1" x14ac:dyDescent="0.2">
      <c r="A553" s="12">
        <v>30</v>
      </c>
      <c r="B553" s="12">
        <v>34348</v>
      </c>
      <c r="C553" s="13" t="s">
        <v>226</v>
      </c>
      <c r="D553" s="14" t="s">
        <v>1046</v>
      </c>
      <c r="E553" s="15" t="s">
        <v>1047</v>
      </c>
      <c r="F553" s="12">
        <v>210</v>
      </c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</row>
    <row r="554" spans="1:17" ht="17.25" customHeight="1" x14ac:dyDescent="0.2">
      <c r="A554" s="16">
        <v>31</v>
      </c>
      <c r="B554" s="16">
        <v>34349</v>
      </c>
      <c r="C554" s="17" t="s">
        <v>226</v>
      </c>
      <c r="D554" s="18" t="s">
        <v>1048</v>
      </c>
      <c r="E554" s="19" t="s">
        <v>1049</v>
      </c>
      <c r="F554" s="16">
        <v>210</v>
      </c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</row>
    <row r="555" spans="1:17" ht="17.25" customHeight="1" x14ac:dyDescent="0.2">
      <c r="A555" s="8">
        <v>32</v>
      </c>
      <c r="B555" s="8">
        <v>34350</v>
      </c>
      <c r="C555" s="9" t="s">
        <v>226</v>
      </c>
      <c r="D555" s="10" t="s">
        <v>1050</v>
      </c>
      <c r="E555" s="11" t="s">
        <v>1051</v>
      </c>
      <c r="F555" s="8">
        <v>210</v>
      </c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ht="17.25" customHeight="1" x14ac:dyDescent="0.2">
      <c r="A556" s="8">
        <v>33</v>
      </c>
      <c r="B556" s="8">
        <v>34351</v>
      </c>
      <c r="C556" s="9" t="s">
        <v>226</v>
      </c>
      <c r="D556" s="10" t="s">
        <v>1052</v>
      </c>
      <c r="E556" s="11" t="s">
        <v>1053</v>
      </c>
      <c r="F556" s="8">
        <v>210</v>
      </c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ht="17.25" customHeight="1" x14ac:dyDescent="0.2">
      <c r="A557" s="8">
        <v>34</v>
      </c>
      <c r="B557" s="8">
        <v>34352</v>
      </c>
      <c r="C557" s="9" t="s">
        <v>226</v>
      </c>
      <c r="D557" s="10" t="s">
        <v>1054</v>
      </c>
      <c r="E557" s="11" t="s">
        <v>1055</v>
      </c>
      <c r="F557" s="8">
        <v>210</v>
      </c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ht="17.25" customHeight="1" x14ac:dyDescent="0.2">
      <c r="A558" s="12">
        <v>35</v>
      </c>
      <c r="B558" s="12">
        <v>34353</v>
      </c>
      <c r="C558" s="13" t="s">
        <v>226</v>
      </c>
      <c r="D558" s="14" t="s">
        <v>398</v>
      </c>
      <c r="E558" s="15" t="s">
        <v>1056</v>
      </c>
      <c r="F558" s="12">
        <v>210</v>
      </c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</row>
    <row r="559" spans="1:17" ht="17.25" customHeight="1" x14ac:dyDescent="0.2">
      <c r="A559" s="16">
        <v>36</v>
      </c>
      <c r="B559" s="16">
        <v>34354</v>
      </c>
      <c r="C559" s="17" t="s">
        <v>226</v>
      </c>
      <c r="D559" s="18" t="s">
        <v>1057</v>
      </c>
      <c r="E559" s="19" t="s">
        <v>1058</v>
      </c>
      <c r="F559" s="16">
        <v>210</v>
      </c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</row>
    <row r="560" spans="1:17" ht="17.25" customHeight="1" x14ac:dyDescent="0.2">
      <c r="A560" s="8">
        <v>37</v>
      </c>
      <c r="B560" s="8">
        <v>34356</v>
      </c>
      <c r="C560" s="9" t="s">
        <v>226</v>
      </c>
      <c r="D560" s="10" t="s">
        <v>1059</v>
      </c>
      <c r="E560" s="11" t="s">
        <v>1060</v>
      </c>
      <c r="F560" s="8">
        <v>210</v>
      </c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ht="17.25" customHeight="1" x14ac:dyDescent="0.2">
      <c r="A561" s="8">
        <v>38</v>
      </c>
      <c r="B561" s="8">
        <v>34357</v>
      </c>
      <c r="C561" s="9" t="s">
        <v>226</v>
      </c>
      <c r="D561" s="10" t="s">
        <v>1061</v>
      </c>
      <c r="E561" s="11" t="s">
        <v>1062</v>
      </c>
      <c r="F561" s="8">
        <v>210</v>
      </c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ht="17.25" customHeight="1" x14ac:dyDescent="0.2">
      <c r="A562" s="8">
        <v>39</v>
      </c>
      <c r="B562" s="8">
        <v>34358</v>
      </c>
      <c r="C562" s="9" t="s">
        <v>226</v>
      </c>
      <c r="D562" s="10" t="s">
        <v>1063</v>
      </c>
      <c r="E562" s="11" t="s">
        <v>1064</v>
      </c>
      <c r="F562" s="8">
        <v>210</v>
      </c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ht="17.25" customHeight="1" x14ac:dyDescent="0.2">
      <c r="A563" s="12">
        <v>40</v>
      </c>
      <c r="B563" s="12">
        <v>34359</v>
      </c>
      <c r="C563" s="13" t="s">
        <v>226</v>
      </c>
      <c r="D563" s="14" t="s">
        <v>1065</v>
      </c>
      <c r="E563" s="15" t="s">
        <v>1066</v>
      </c>
      <c r="F563" s="12">
        <v>210</v>
      </c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</row>
    <row r="564" spans="1:17" ht="17.25" customHeight="1" x14ac:dyDescent="0.2">
      <c r="B564" s="39" t="s">
        <v>4129</v>
      </c>
      <c r="C564" s="39">
        <f>COUNTIF(C524:C563,"ด.ช.")</f>
        <v>16</v>
      </c>
      <c r="D564" s="40" t="s">
        <v>5029</v>
      </c>
      <c r="Q564" s="79">
        <v>241223</v>
      </c>
    </row>
    <row r="565" spans="1:17" ht="17.25" customHeight="1" x14ac:dyDescent="0.2">
      <c r="B565" s="39" t="s">
        <v>4130</v>
      </c>
      <c r="C565" s="39">
        <f>COUNTIF(C524:C563,"ด.ญ.")</f>
        <v>24</v>
      </c>
      <c r="D565" s="40" t="s">
        <v>5029</v>
      </c>
    </row>
    <row r="566" spans="1:17" ht="17.25" customHeight="1" x14ac:dyDescent="0.2">
      <c r="B566" s="52" t="s">
        <v>4128</v>
      </c>
      <c r="C566" s="52">
        <f>C564+C565</f>
        <v>40</v>
      </c>
      <c r="D566" s="40" t="s">
        <v>5029</v>
      </c>
    </row>
  </sheetData>
  <mergeCells count="70">
    <mergeCell ref="O3:Q3"/>
    <mergeCell ref="A1:P1"/>
    <mergeCell ref="A60:B61"/>
    <mergeCell ref="C60:C61"/>
    <mergeCell ref="D60:E61"/>
    <mergeCell ref="F60:F61"/>
    <mergeCell ref="G60:M61"/>
    <mergeCell ref="O61:Q61"/>
    <mergeCell ref="A59:P59"/>
    <mergeCell ref="A2:B3"/>
    <mergeCell ref="C2:C3"/>
    <mergeCell ref="D2:E3"/>
    <mergeCell ref="F2:F3"/>
    <mergeCell ref="G2:M3"/>
    <mergeCell ref="O119:Q119"/>
    <mergeCell ref="A117:P117"/>
    <mergeCell ref="A176:B177"/>
    <mergeCell ref="C176:C177"/>
    <mergeCell ref="D176:E177"/>
    <mergeCell ref="F176:F177"/>
    <mergeCell ref="G176:M177"/>
    <mergeCell ref="O177:Q177"/>
    <mergeCell ref="A175:P175"/>
    <mergeCell ref="A118:B119"/>
    <mergeCell ref="C118:C119"/>
    <mergeCell ref="D118:E119"/>
    <mergeCell ref="F118:F119"/>
    <mergeCell ref="G118:M119"/>
    <mergeCell ref="O235:Q235"/>
    <mergeCell ref="A233:P233"/>
    <mergeCell ref="A292:B293"/>
    <mergeCell ref="C292:C293"/>
    <mergeCell ref="D292:E293"/>
    <mergeCell ref="F292:F293"/>
    <mergeCell ref="G292:M293"/>
    <mergeCell ref="O293:Q293"/>
    <mergeCell ref="A291:P291"/>
    <mergeCell ref="A234:B235"/>
    <mergeCell ref="C234:C235"/>
    <mergeCell ref="D234:E235"/>
    <mergeCell ref="F234:F235"/>
    <mergeCell ref="G234:M235"/>
    <mergeCell ref="O351:Q351"/>
    <mergeCell ref="A349:P349"/>
    <mergeCell ref="A407:B408"/>
    <mergeCell ref="C407:C408"/>
    <mergeCell ref="D407:E408"/>
    <mergeCell ref="F407:F408"/>
    <mergeCell ref="G407:M408"/>
    <mergeCell ref="O408:Q408"/>
    <mergeCell ref="A406:P406"/>
    <mergeCell ref="A350:B351"/>
    <mergeCell ref="C350:C351"/>
    <mergeCell ref="D350:E351"/>
    <mergeCell ref="F350:F351"/>
    <mergeCell ref="G350:M351"/>
    <mergeCell ref="O465:Q465"/>
    <mergeCell ref="A463:P463"/>
    <mergeCell ref="A521:B522"/>
    <mergeCell ref="C521:C522"/>
    <mergeCell ref="D521:E522"/>
    <mergeCell ref="F521:F522"/>
    <mergeCell ref="G521:M522"/>
    <mergeCell ref="O522:Q522"/>
    <mergeCell ref="A520:P520"/>
    <mergeCell ref="A464:B465"/>
    <mergeCell ref="C464:C465"/>
    <mergeCell ref="D464:E465"/>
    <mergeCell ref="F464:F465"/>
    <mergeCell ref="G464:M465"/>
  </mergeCells>
  <pageMargins left="0.51" right="0.15" top="0.35" bottom="0.18" header="0.34" footer="0.16"/>
  <pageSetup paperSize="5" scale="97" orientation="portrait" verticalDpi="4294967295" r:id="rId1"/>
  <rowBreaks count="3" manualBreakCount="3">
    <brk id="405" max="16383" man="1"/>
    <brk id="462" max="16383" man="1"/>
    <brk id="5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</sheetPr>
  <dimension ref="A1:Q563"/>
  <sheetViews>
    <sheetView view="pageBreakPreview" topLeftCell="A253" zoomScale="115" zoomScaleNormal="100" zoomScaleSheetLayoutView="115" workbookViewId="0">
      <selection activeCell="I297" sqref="I297"/>
    </sheetView>
  </sheetViews>
  <sheetFormatPr defaultColWidth="9.125" defaultRowHeight="17.25" customHeight="1" x14ac:dyDescent="0.2"/>
  <cols>
    <col min="1" max="1" width="4.75" style="3" customWidth="1"/>
    <col min="2" max="2" width="9.125" style="3" customWidth="1"/>
    <col min="3" max="3" width="4.375" style="3" customWidth="1"/>
    <col min="4" max="4" width="12.75" style="3" customWidth="1"/>
    <col min="5" max="5" width="13.25" style="3" customWidth="1"/>
    <col min="6" max="6" width="5.875" style="3" customWidth="1"/>
    <col min="7" max="16" width="3.875" style="3" customWidth="1"/>
    <col min="17" max="17" width="7.25" style="3" customWidth="1"/>
    <col min="18" max="16384" width="9.125" style="1"/>
  </cols>
  <sheetData>
    <row r="1" spans="1:17" ht="17.25" customHeight="1" thickBot="1" x14ac:dyDescent="0.25">
      <c r="A1" s="80" t="s">
        <v>65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74" t="s">
        <v>6</v>
      </c>
    </row>
    <row r="2" spans="1:17" ht="17.25" customHeight="1" thickTop="1" x14ac:dyDescent="0.2">
      <c r="A2" s="84" t="s">
        <v>7</v>
      </c>
      <c r="B2" s="84"/>
      <c r="C2" s="86" t="s">
        <v>8</v>
      </c>
      <c r="D2" s="82" t="s">
        <v>66</v>
      </c>
      <c r="E2" s="82"/>
      <c r="F2" s="86" t="s">
        <v>9</v>
      </c>
      <c r="G2" s="82" t="s">
        <v>67</v>
      </c>
      <c r="H2" s="82"/>
      <c r="I2" s="82"/>
      <c r="J2" s="82"/>
      <c r="K2" s="82"/>
      <c r="L2" s="82"/>
      <c r="M2" s="82"/>
      <c r="N2" s="82"/>
      <c r="O2" s="21"/>
      <c r="P2" s="73"/>
      <c r="Q2" s="73"/>
    </row>
    <row r="3" spans="1:17" ht="17.25" customHeight="1" x14ac:dyDescent="0.2">
      <c r="A3" s="85"/>
      <c r="B3" s="85"/>
      <c r="C3" s="87"/>
      <c r="D3" s="83"/>
      <c r="E3" s="83"/>
      <c r="F3" s="87"/>
      <c r="G3" s="83"/>
      <c r="H3" s="83"/>
      <c r="I3" s="83"/>
      <c r="J3" s="83"/>
      <c r="K3" s="83"/>
      <c r="L3" s="83"/>
      <c r="M3" s="83"/>
      <c r="N3" s="83"/>
      <c r="O3" s="81" t="s">
        <v>129</v>
      </c>
      <c r="P3" s="81"/>
      <c r="Q3" s="81"/>
    </row>
    <row r="4" spans="1:17" s="3" customFormat="1" ht="17.25" customHeight="1" x14ac:dyDescent="0.2">
      <c r="A4" s="4" t="s">
        <v>0</v>
      </c>
      <c r="B4" s="4" t="s">
        <v>1</v>
      </c>
      <c r="C4" s="5" t="s">
        <v>2</v>
      </c>
      <c r="D4" s="6" t="s">
        <v>3</v>
      </c>
      <c r="E4" s="7" t="s">
        <v>4</v>
      </c>
      <c r="F4" s="4" t="s">
        <v>5</v>
      </c>
      <c r="G4" s="4"/>
      <c r="H4" s="4"/>
      <c r="I4" s="4"/>
      <c r="J4" s="4"/>
      <c r="K4" s="4"/>
      <c r="L4" s="4"/>
      <c r="M4" s="4"/>
      <c r="N4" s="4"/>
      <c r="O4" s="4"/>
      <c r="P4" s="4"/>
      <c r="Q4" s="4" t="s">
        <v>2659</v>
      </c>
    </row>
    <row r="5" spans="1:17" ht="17.25" customHeight="1" x14ac:dyDescent="0.2">
      <c r="A5" s="16">
        <v>1</v>
      </c>
      <c r="B5" s="16">
        <v>33600</v>
      </c>
      <c r="C5" s="17" t="s">
        <v>205</v>
      </c>
      <c r="D5" s="18" t="s">
        <v>1067</v>
      </c>
      <c r="E5" s="19" t="s">
        <v>1068</v>
      </c>
      <c r="F5" s="16">
        <v>301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7.25" customHeight="1" x14ac:dyDescent="0.2">
      <c r="A6" s="8">
        <v>2</v>
      </c>
      <c r="B6" s="8">
        <v>33607</v>
      </c>
      <c r="C6" s="9" t="s">
        <v>205</v>
      </c>
      <c r="D6" s="10" t="s">
        <v>1069</v>
      </c>
      <c r="E6" s="11" t="s">
        <v>1070</v>
      </c>
      <c r="F6" s="8">
        <v>301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7.25" customHeight="1" x14ac:dyDescent="0.2">
      <c r="A7" s="8">
        <v>3</v>
      </c>
      <c r="B7" s="8">
        <v>33608</v>
      </c>
      <c r="C7" s="9" t="s">
        <v>205</v>
      </c>
      <c r="D7" s="10" t="s">
        <v>1071</v>
      </c>
      <c r="E7" s="11" t="s">
        <v>1072</v>
      </c>
      <c r="F7" s="8">
        <v>301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7.25" customHeight="1" x14ac:dyDescent="0.2">
      <c r="A8" s="8">
        <v>4</v>
      </c>
      <c r="B8" s="8">
        <v>33611</v>
      </c>
      <c r="C8" s="9" t="s">
        <v>205</v>
      </c>
      <c r="D8" s="10" t="s">
        <v>1073</v>
      </c>
      <c r="E8" s="11" t="s">
        <v>1074</v>
      </c>
      <c r="F8" s="8">
        <v>301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7.25" customHeight="1" x14ac:dyDescent="0.2">
      <c r="A9" s="12">
        <v>5</v>
      </c>
      <c r="B9" s="12">
        <v>33628</v>
      </c>
      <c r="C9" s="13" t="s">
        <v>205</v>
      </c>
      <c r="D9" s="14" t="s">
        <v>1075</v>
      </c>
      <c r="E9" s="15" t="s">
        <v>1076</v>
      </c>
      <c r="F9" s="12">
        <v>301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7.25" customHeight="1" x14ac:dyDescent="0.2">
      <c r="A10" s="16">
        <v>6</v>
      </c>
      <c r="B10" s="16">
        <v>33630</v>
      </c>
      <c r="C10" s="17" t="s">
        <v>205</v>
      </c>
      <c r="D10" s="18" t="s">
        <v>1077</v>
      </c>
      <c r="E10" s="19" t="s">
        <v>1078</v>
      </c>
      <c r="F10" s="16">
        <v>301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7.25" customHeight="1" x14ac:dyDescent="0.2">
      <c r="A11" s="8">
        <v>7</v>
      </c>
      <c r="B11" s="8">
        <v>33640</v>
      </c>
      <c r="C11" s="9" t="s">
        <v>205</v>
      </c>
      <c r="D11" s="10" t="s">
        <v>1079</v>
      </c>
      <c r="E11" s="11" t="s">
        <v>1080</v>
      </c>
      <c r="F11" s="8">
        <v>301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7.25" customHeight="1" x14ac:dyDescent="0.2">
      <c r="A12" s="8">
        <v>8</v>
      </c>
      <c r="B12" s="8">
        <v>33652</v>
      </c>
      <c r="C12" s="9" t="s">
        <v>205</v>
      </c>
      <c r="D12" s="10" t="s">
        <v>1081</v>
      </c>
      <c r="E12" s="11" t="s">
        <v>1082</v>
      </c>
      <c r="F12" s="8">
        <v>301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7.25" customHeight="1" x14ac:dyDescent="0.2">
      <c r="A13" s="8">
        <v>9</v>
      </c>
      <c r="B13" s="8">
        <v>33653</v>
      </c>
      <c r="C13" s="9" t="s">
        <v>205</v>
      </c>
      <c r="D13" s="10" t="s">
        <v>1083</v>
      </c>
      <c r="E13" s="11" t="s">
        <v>1084</v>
      </c>
      <c r="F13" s="8">
        <v>301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7.25" customHeight="1" x14ac:dyDescent="0.2">
      <c r="A14" s="12">
        <v>10</v>
      </c>
      <c r="B14" s="12">
        <v>33679</v>
      </c>
      <c r="C14" s="13" t="s">
        <v>205</v>
      </c>
      <c r="D14" s="14" t="s">
        <v>927</v>
      </c>
      <c r="E14" s="15" t="s">
        <v>1085</v>
      </c>
      <c r="F14" s="12">
        <v>301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7.25" customHeight="1" x14ac:dyDescent="0.2">
      <c r="A15" s="16">
        <v>11</v>
      </c>
      <c r="B15" s="16">
        <v>33681</v>
      </c>
      <c r="C15" s="17" t="s">
        <v>205</v>
      </c>
      <c r="D15" s="18" t="s">
        <v>1086</v>
      </c>
      <c r="E15" s="19" t="s">
        <v>1087</v>
      </c>
      <c r="F15" s="16">
        <v>301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7.25" customHeight="1" x14ac:dyDescent="0.2">
      <c r="A16" s="8">
        <v>12</v>
      </c>
      <c r="B16" s="8">
        <v>33682</v>
      </c>
      <c r="C16" s="9" t="s">
        <v>205</v>
      </c>
      <c r="D16" s="10" t="s">
        <v>1088</v>
      </c>
      <c r="E16" s="11" t="s">
        <v>966</v>
      </c>
      <c r="F16" s="8">
        <v>301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7.25" customHeight="1" x14ac:dyDescent="0.2">
      <c r="A17" s="8">
        <v>13</v>
      </c>
      <c r="B17" s="8">
        <v>33706</v>
      </c>
      <c r="C17" s="9" t="s">
        <v>205</v>
      </c>
      <c r="D17" s="10" t="s">
        <v>1089</v>
      </c>
      <c r="E17" s="11" t="s">
        <v>1090</v>
      </c>
      <c r="F17" s="8">
        <v>301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7.25" customHeight="1" x14ac:dyDescent="0.2">
      <c r="A18" s="8">
        <v>14</v>
      </c>
      <c r="B18" s="8">
        <v>33715</v>
      </c>
      <c r="C18" s="9" t="s">
        <v>205</v>
      </c>
      <c r="D18" s="10" t="s">
        <v>1091</v>
      </c>
      <c r="E18" s="11" t="s">
        <v>1092</v>
      </c>
      <c r="F18" s="8">
        <v>301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7.25" customHeight="1" x14ac:dyDescent="0.2">
      <c r="A19" s="12">
        <v>15</v>
      </c>
      <c r="B19" s="12">
        <v>33716</v>
      </c>
      <c r="C19" s="13" t="s">
        <v>205</v>
      </c>
      <c r="D19" s="14" t="s">
        <v>1093</v>
      </c>
      <c r="E19" s="15" t="s">
        <v>1094</v>
      </c>
      <c r="F19" s="12">
        <v>301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7.25" customHeight="1" x14ac:dyDescent="0.2">
      <c r="A20" s="16">
        <v>16</v>
      </c>
      <c r="B20" s="16">
        <v>33717</v>
      </c>
      <c r="C20" s="17" t="s">
        <v>205</v>
      </c>
      <c r="D20" s="18" t="s">
        <v>1095</v>
      </c>
      <c r="E20" s="19" t="s">
        <v>1096</v>
      </c>
      <c r="F20" s="16">
        <v>301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7.25" customHeight="1" x14ac:dyDescent="0.2">
      <c r="A21" s="8">
        <v>17</v>
      </c>
      <c r="B21" s="8">
        <v>33721</v>
      </c>
      <c r="C21" s="9" t="s">
        <v>205</v>
      </c>
      <c r="D21" s="10" t="s">
        <v>996</v>
      </c>
      <c r="E21" s="11" t="s">
        <v>1097</v>
      </c>
      <c r="F21" s="8">
        <v>301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7.25" customHeight="1" x14ac:dyDescent="0.2">
      <c r="A22" s="8">
        <v>18</v>
      </c>
      <c r="B22" s="8">
        <v>33741</v>
      </c>
      <c r="C22" s="9" t="s">
        <v>205</v>
      </c>
      <c r="D22" s="10" t="s">
        <v>485</v>
      </c>
      <c r="E22" s="11" t="s">
        <v>1098</v>
      </c>
      <c r="F22" s="8">
        <v>301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7.25" customHeight="1" x14ac:dyDescent="0.2">
      <c r="A23" s="8">
        <v>19</v>
      </c>
      <c r="B23" s="8">
        <v>33769</v>
      </c>
      <c r="C23" s="9" t="s">
        <v>205</v>
      </c>
      <c r="D23" s="10" t="s">
        <v>1099</v>
      </c>
      <c r="E23" s="11" t="s">
        <v>1100</v>
      </c>
      <c r="F23" s="8">
        <v>301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7.25" customHeight="1" x14ac:dyDescent="0.2">
      <c r="A24" s="12">
        <v>20</v>
      </c>
      <c r="B24" s="12">
        <v>33774</v>
      </c>
      <c r="C24" s="13" t="s">
        <v>226</v>
      </c>
      <c r="D24" s="14" t="s">
        <v>1101</v>
      </c>
      <c r="E24" s="15" t="s">
        <v>1102</v>
      </c>
      <c r="F24" s="12">
        <v>301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7.25" customHeight="1" x14ac:dyDescent="0.2">
      <c r="A25" s="16">
        <v>21</v>
      </c>
      <c r="B25" s="16">
        <v>33777</v>
      </c>
      <c r="C25" s="17" t="s">
        <v>226</v>
      </c>
      <c r="D25" s="18" t="s">
        <v>1103</v>
      </c>
      <c r="E25" s="19" t="s">
        <v>1102</v>
      </c>
      <c r="F25" s="16">
        <v>301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7.25" customHeight="1" x14ac:dyDescent="0.2">
      <c r="A26" s="8">
        <v>22</v>
      </c>
      <c r="B26" s="8">
        <v>33786</v>
      </c>
      <c r="C26" s="9" t="s">
        <v>226</v>
      </c>
      <c r="D26" s="10" t="s">
        <v>1104</v>
      </c>
      <c r="E26" s="11" t="s">
        <v>1105</v>
      </c>
      <c r="F26" s="8">
        <v>301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7.25" customHeight="1" x14ac:dyDescent="0.2">
      <c r="A27" s="8">
        <v>23</v>
      </c>
      <c r="B27" s="8">
        <v>33794</v>
      </c>
      <c r="C27" s="9" t="s">
        <v>226</v>
      </c>
      <c r="D27" s="10" t="s">
        <v>1106</v>
      </c>
      <c r="E27" s="11" t="s">
        <v>1107</v>
      </c>
      <c r="F27" s="8">
        <v>301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7.25" customHeight="1" x14ac:dyDescent="0.2">
      <c r="A28" s="8">
        <v>24</v>
      </c>
      <c r="B28" s="8">
        <v>33795</v>
      </c>
      <c r="C28" s="9" t="s">
        <v>226</v>
      </c>
      <c r="D28" s="10" t="s">
        <v>1108</v>
      </c>
      <c r="E28" s="11" t="s">
        <v>1109</v>
      </c>
      <c r="F28" s="8">
        <v>301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7.25" customHeight="1" x14ac:dyDescent="0.2">
      <c r="A29" s="12">
        <v>25</v>
      </c>
      <c r="B29" s="12">
        <v>33796</v>
      </c>
      <c r="C29" s="13" t="s">
        <v>226</v>
      </c>
      <c r="D29" s="14" t="s">
        <v>1110</v>
      </c>
      <c r="E29" s="15" t="s">
        <v>1111</v>
      </c>
      <c r="F29" s="12">
        <v>301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7.25" customHeight="1" x14ac:dyDescent="0.2">
      <c r="A30" s="16">
        <v>26</v>
      </c>
      <c r="B30" s="16">
        <v>33799</v>
      </c>
      <c r="C30" s="17" t="s">
        <v>226</v>
      </c>
      <c r="D30" s="18" t="s">
        <v>1112</v>
      </c>
      <c r="E30" s="19" t="s">
        <v>1113</v>
      </c>
      <c r="F30" s="16">
        <v>301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7.25" customHeight="1" x14ac:dyDescent="0.2">
      <c r="A31" s="8">
        <v>27</v>
      </c>
      <c r="B31" s="8">
        <v>33806</v>
      </c>
      <c r="C31" s="9" t="s">
        <v>226</v>
      </c>
      <c r="D31" s="10" t="s">
        <v>1114</v>
      </c>
      <c r="E31" s="11" t="s">
        <v>1115</v>
      </c>
      <c r="F31" s="8">
        <v>301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7.25" customHeight="1" x14ac:dyDescent="0.2">
      <c r="A32" s="8">
        <v>28</v>
      </c>
      <c r="B32" s="8">
        <v>33822</v>
      </c>
      <c r="C32" s="9" t="s">
        <v>226</v>
      </c>
      <c r="D32" s="10" t="s">
        <v>335</v>
      </c>
      <c r="E32" s="11" t="s">
        <v>1116</v>
      </c>
      <c r="F32" s="8">
        <v>301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7.25" customHeight="1" x14ac:dyDescent="0.2">
      <c r="A33" s="8">
        <v>29</v>
      </c>
      <c r="B33" s="8">
        <v>33827</v>
      </c>
      <c r="C33" s="9" t="s">
        <v>226</v>
      </c>
      <c r="D33" s="10" t="s">
        <v>436</v>
      </c>
      <c r="E33" s="11" t="s">
        <v>1117</v>
      </c>
      <c r="F33" s="8">
        <v>301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7.25" customHeight="1" x14ac:dyDescent="0.2">
      <c r="A34" s="12">
        <v>30</v>
      </c>
      <c r="B34" s="12">
        <v>33842</v>
      </c>
      <c r="C34" s="13" t="s">
        <v>226</v>
      </c>
      <c r="D34" s="14" t="s">
        <v>886</v>
      </c>
      <c r="E34" s="15" t="s">
        <v>1118</v>
      </c>
      <c r="F34" s="12">
        <v>301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7.25" customHeight="1" x14ac:dyDescent="0.2">
      <c r="A35" s="16">
        <v>31</v>
      </c>
      <c r="B35" s="16">
        <v>33853</v>
      </c>
      <c r="C35" s="17" t="s">
        <v>226</v>
      </c>
      <c r="D35" s="18" t="s">
        <v>1119</v>
      </c>
      <c r="E35" s="19" t="s">
        <v>1120</v>
      </c>
      <c r="F35" s="16">
        <v>301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7.25" customHeight="1" x14ac:dyDescent="0.2">
      <c r="A36" s="8">
        <v>32</v>
      </c>
      <c r="B36" s="8">
        <v>33872</v>
      </c>
      <c r="C36" s="9" t="s">
        <v>226</v>
      </c>
      <c r="D36" s="10" t="s">
        <v>1121</v>
      </c>
      <c r="E36" s="11" t="s">
        <v>1122</v>
      </c>
      <c r="F36" s="8">
        <v>301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7.25" customHeight="1" x14ac:dyDescent="0.2">
      <c r="A37" s="8">
        <v>33</v>
      </c>
      <c r="B37" s="8">
        <v>33874</v>
      </c>
      <c r="C37" s="9" t="s">
        <v>226</v>
      </c>
      <c r="D37" s="10" t="s">
        <v>1123</v>
      </c>
      <c r="E37" s="11" t="s">
        <v>1124</v>
      </c>
      <c r="F37" s="8">
        <v>301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7.25" customHeight="1" x14ac:dyDescent="0.2">
      <c r="A38" s="8">
        <v>34</v>
      </c>
      <c r="B38" s="8">
        <v>33884</v>
      </c>
      <c r="C38" s="9" t="s">
        <v>226</v>
      </c>
      <c r="D38" s="10" t="s">
        <v>1125</v>
      </c>
      <c r="E38" s="11" t="s">
        <v>1126</v>
      </c>
      <c r="F38" s="8">
        <v>301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7.25" customHeight="1" x14ac:dyDescent="0.2">
      <c r="A39" s="12">
        <v>35</v>
      </c>
      <c r="B39" s="12">
        <v>33900</v>
      </c>
      <c r="C39" s="13" t="s">
        <v>226</v>
      </c>
      <c r="D39" s="14" t="s">
        <v>1127</v>
      </c>
      <c r="E39" s="15" t="s">
        <v>1128</v>
      </c>
      <c r="F39" s="12">
        <v>301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7.25" customHeight="1" x14ac:dyDescent="0.2">
      <c r="A40" s="16">
        <v>36</v>
      </c>
      <c r="B40" s="16">
        <v>33903</v>
      </c>
      <c r="C40" s="17" t="s">
        <v>226</v>
      </c>
      <c r="D40" s="18" t="s">
        <v>1129</v>
      </c>
      <c r="E40" s="19" t="s">
        <v>1130</v>
      </c>
      <c r="F40" s="16">
        <v>301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7.25" customHeight="1" x14ac:dyDescent="0.2">
      <c r="A41" s="8">
        <v>37</v>
      </c>
      <c r="B41" s="8">
        <v>33905</v>
      </c>
      <c r="C41" s="9" t="s">
        <v>226</v>
      </c>
      <c r="D41" s="10" t="s">
        <v>1131</v>
      </c>
      <c r="E41" s="11" t="s">
        <v>1132</v>
      </c>
      <c r="F41" s="8">
        <v>301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7.25" customHeight="1" x14ac:dyDescent="0.2">
      <c r="A42" s="8">
        <v>38</v>
      </c>
      <c r="B42" s="8">
        <v>33907</v>
      </c>
      <c r="C42" s="9" t="s">
        <v>226</v>
      </c>
      <c r="D42" s="10" t="s">
        <v>1133</v>
      </c>
      <c r="E42" s="11" t="s">
        <v>1134</v>
      </c>
      <c r="F42" s="8">
        <v>301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7.25" customHeight="1" x14ac:dyDescent="0.2">
      <c r="A43" s="8">
        <v>39</v>
      </c>
      <c r="B43" s="8">
        <v>33908</v>
      </c>
      <c r="C43" s="9" t="s">
        <v>226</v>
      </c>
      <c r="D43" s="10" t="s">
        <v>1135</v>
      </c>
      <c r="E43" s="11" t="s">
        <v>1136</v>
      </c>
      <c r="F43" s="8">
        <v>301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7.25" customHeight="1" x14ac:dyDescent="0.2">
      <c r="A44" s="12">
        <v>40</v>
      </c>
      <c r="B44" s="12">
        <v>33946</v>
      </c>
      <c r="C44" s="13" t="s">
        <v>226</v>
      </c>
      <c r="D44" s="14" t="s">
        <v>1137</v>
      </c>
      <c r="E44" s="15" t="s">
        <v>1138</v>
      </c>
      <c r="F44" s="12">
        <v>301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7.25" customHeight="1" x14ac:dyDescent="0.2">
      <c r="A45" s="16">
        <v>41</v>
      </c>
      <c r="B45" s="16">
        <v>33968</v>
      </c>
      <c r="C45" s="17" t="s">
        <v>226</v>
      </c>
      <c r="D45" s="18" t="s">
        <v>1139</v>
      </c>
      <c r="E45" s="19" t="s">
        <v>1140</v>
      </c>
      <c r="F45" s="16">
        <v>301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7.25" customHeight="1" x14ac:dyDescent="0.2">
      <c r="A46" s="8">
        <v>42</v>
      </c>
      <c r="B46" s="8">
        <v>33977</v>
      </c>
      <c r="C46" s="9" t="s">
        <v>226</v>
      </c>
      <c r="D46" s="10" t="s">
        <v>1141</v>
      </c>
      <c r="E46" s="11" t="s">
        <v>1142</v>
      </c>
      <c r="F46" s="8">
        <v>301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7.25" customHeight="1" x14ac:dyDescent="0.2">
      <c r="A47" s="8">
        <v>43</v>
      </c>
      <c r="B47" s="8">
        <v>34009</v>
      </c>
      <c r="C47" s="9" t="s">
        <v>226</v>
      </c>
      <c r="D47" s="10" t="s">
        <v>1143</v>
      </c>
      <c r="E47" s="11" t="s">
        <v>1144</v>
      </c>
      <c r="F47" s="8">
        <v>301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7.25" customHeight="1" x14ac:dyDescent="0.2">
      <c r="A48" s="8">
        <v>44</v>
      </c>
      <c r="B48" s="8">
        <v>34010</v>
      </c>
      <c r="C48" s="9" t="s">
        <v>226</v>
      </c>
      <c r="D48" s="10" t="s">
        <v>1145</v>
      </c>
      <c r="E48" s="11" t="s">
        <v>1146</v>
      </c>
      <c r="F48" s="8">
        <v>301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7.25" customHeight="1" x14ac:dyDescent="0.2">
      <c r="A49" s="12">
        <v>45</v>
      </c>
      <c r="B49" s="12">
        <v>34015</v>
      </c>
      <c r="C49" s="13" t="s">
        <v>226</v>
      </c>
      <c r="D49" s="14" t="s">
        <v>1147</v>
      </c>
      <c r="E49" s="15" t="s">
        <v>1148</v>
      </c>
      <c r="F49" s="12">
        <v>301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7.25" customHeight="1" x14ac:dyDescent="0.2">
      <c r="A50" s="16">
        <v>46</v>
      </c>
      <c r="B50" s="16">
        <v>34024</v>
      </c>
      <c r="C50" s="17" t="s">
        <v>226</v>
      </c>
      <c r="D50" s="18" t="s">
        <v>1149</v>
      </c>
      <c r="E50" s="19" t="s">
        <v>1150</v>
      </c>
      <c r="F50" s="16">
        <v>301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7.25" customHeight="1" x14ac:dyDescent="0.2">
      <c r="A51" s="8">
        <v>47</v>
      </c>
      <c r="B51" s="8">
        <v>34026</v>
      </c>
      <c r="C51" s="9" t="s">
        <v>226</v>
      </c>
      <c r="D51" s="10" t="s">
        <v>1151</v>
      </c>
      <c r="E51" s="11" t="s">
        <v>1152</v>
      </c>
      <c r="F51" s="8">
        <v>301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7.25" customHeight="1" x14ac:dyDescent="0.2">
      <c r="A52" s="8">
        <v>48</v>
      </c>
      <c r="B52" s="8">
        <v>34029</v>
      </c>
      <c r="C52" s="9" t="s">
        <v>226</v>
      </c>
      <c r="D52" s="10" t="s">
        <v>495</v>
      </c>
      <c r="E52" s="11" t="s">
        <v>1153</v>
      </c>
      <c r="F52" s="8">
        <v>301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7.25" customHeight="1" x14ac:dyDescent="0.2">
      <c r="A53" s="8">
        <v>49</v>
      </c>
      <c r="B53" s="8">
        <v>34031</v>
      </c>
      <c r="C53" s="9" t="s">
        <v>226</v>
      </c>
      <c r="D53" s="10" t="s">
        <v>1154</v>
      </c>
      <c r="E53" s="11" t="s">
        <v>1155</v>
      </c>
      <c r="F53" s="8">
        <v>301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7.25" customHeight="1" x14ac:dyDescent="0.2">
      <c r="A54" s="12">
        <v>50</v>
      </c>
      <c r="B54" s="12">
        <v>34035</v>
      </c>
      <c r="C54" s="13" t="s">
        <v>226</v>
      </c>
      <c r="D54" s="14" t="s">
        <v>1156</v>
      </c>
      <c r="E54" s="15" t="s">
        <v>1157</v>
      </c>
      <c r="F54" s="12">
        <v>301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17.25" customHeight="1" x14ac:dyDescent="0.2">
      <c r="A55" s="39"/>
      <c r="B55" s="39" t="s">
        <v>4129</v>
      </c>
      <c r="C55" s="39">
        <f>COUNTIF(C5:C54,"ด.ช.")</f>
        <v>19</v>
      </c>
      <c r="D55" s="40" t="s">
        <v>5029</v>
      </c>
      <c r="E55" s="40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79">
        <v>241223</v>
      </c>
    </row>
    <row r="56" spans="1:17" ht="17.25" customHeight="1" x14ac:dyDescent="0.2">
      <c r="A56" s="39"/>
      <c r="B56" s="39" t="s">
        <v>4130</v>
      </c>
      <c r="C56" s="39">
        <f>COUNTIF(C6:C55,"ด.ญ.")</f>
        <v>31</v>
      </c>
      <c r="D56" s="40" t="s">
        <v>5029</v>
      </c>
      <c r="E56" s="40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17.25" customHeight="1" x14ac:dyDescent="0.2">
      <c r="A57" s="39"/>
      <c r="B57" s="52" t="s">
        <v>4128</v>
      </c>
      <c r="C57" s="52">
        <f>C55+C56</f>
        <v>50</v>
      </c>
      <c r="D57" s="55" t="s">
        <v>5029</v>
      </c>
      <c r="E57" s="40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7.25" customHeight="1" x14ac:dyDescent="0.2">
      <c r="A58" s="39"/>
      <c r="B58" s="39"/>
      <c r="C58" s="40"/>
      <c r="D58" s="40"/>
      <c r="E58" s="40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17.25" customHeight="1" thickBot="1" x14ac:dyDescent="0.25">
      <c r="A59" s="80" t="s">
        <v>68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74" t="s">
        <v>6</v>
      </c>
    </row>
    <row r="60" spans="1:17" ht="17.25" customHeight="1" thickTop="1" x14ac:dyDescent="0.2">
      <c r="A60" s="84" t="s">
        <v>7</v>
      </c>
      <c r="B60" s="84"/>
      <c r="C60" s="86" t="s">
        <v>8</v>
      </c>
      <c r="D60" s="82" t="s">
        <v>69</v>
      </c>
      <c r="E60" s="82"/>
      <c r="F60" s="86" t="s">
        <v>9</v>
      </c>
      <c r="G60" s="82" t="s">
        <v>70</v>
      </c>
      <c r="H60" s="82"/>
      <c r="I60" s="82"/>
      <c r="J60" s="82"/>
      <c r="K60" s="82"/>
      <c r="L60" s="82"/>
      <c r="M60" s="82"/>
      <c r="N60" s="82"/>
      <c r="O60" s="21"/>
      <c r="P60" s="73"/>
      <c r="Q60" s="73"/>
    </row>
    <row r="61" spans="1:17" ht="17.25" customHeight="1" x14ac:dyDescent="0.2">
      <c r="A61" s="85"/>
      <c r="B61" s="85"/>
      <c r="C61" s="87"/>
      <c r="D61" s="83"/>
      <c r="E61" s="83"/>
      <c r="F61" s="87"/>
      <c r="G61" s="83"/>
      <c r="H61" s="83"/>
      <c r="I61" s="83"/>
      <c r="J61" s="83"/>
      <c r="K61" s="83"/>
      <c r="L61" s="83"/>
      <c r="M61" s="83"/>
      <c r="N61" s="83"/>
      <c r="O61" s="81" t="s">
        <v>129</v>
      </c>
      <c r="P61" s="81"/>
      <c r="Q61" s="81"/>
    </row>
    <row r="62" spans="1:17" ht="17.25" customHeight="1" x14ac:dyDescent="0.2">
      <c r="A62" s="4" t="s">
        <v>0</v>
      </c>
      <c r="B62" s="4" t="s">
        <v>1</v>
      </c>
      <c r="C62" s="5" t="s">
        <v>2</v>
      </c>
      <c r="D62" s="6" t="s">
        <v>3</v>
      </c>
      <c r="E62" s="7" t="s">
        <v>4</v>
      </c>
      <c r="F62" s="4" t="s">
        <v>5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 t="s">
        <v>2659</v>
      </c>
    </row>
    <row r="63" spans="1:17" ht="17.25" customHeight="1" x14ac:dyDescent="0.2">
      <c r="A63" s="16">
        <v>1</v>
      </c>
      <c r="B63" s="16">
        <v>33593</v>
      </c>
      <c r="C63" s="17" t="s">
        <v>205</v>
      </c>
      <c r="D63" s="18" t="s">
        <v>1158</v>
      </c>
      <c r="E63" s="19" t="s">
        <v>1159</v>
      </c>
      <c r="F63" s="16">
        <v>302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7.25" customHeight="1" x14ac:dyDescent="0.2">
      <c r="A64" s="8">
        <v>2</v>
      </c>
      <c r="B64" s="8">
        <v>33598</v>
      </c>
      <c r="C64" s="9" t="s">
        <v>205</v>
      </c>
      <c r="D64" s="10" t="s">
        <v>1160</v>
      </c>
      <c r="E64" s="11" t="s">
        <v>1161</v>
      </c>
      <c r="F64" s="8">
        <v>302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17.25" customHeight="1" x14ac:dyDescent="0.2">
      <c r="A65" s="8">
        <v>3</v>
      </c>
      <c r="B65" s="8">
        <v>33642</v>
      </c>
      <c r="C65" s="9" t="s">
        <v>205</v>
      </c>
      <c r="D65" s="10" t="s">
        <v>1162</v>
      </c>
      <c r="E65" s="11" t="s">
        <v>1163</v>
      </c>
      <c r="F65" s="8">
        <v>302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ht="17.25" customHeight="1" x14ac:dyDescent="0.2">
      <c r="A66" s="8">
        <v>4</v>
      </c>
      <c r="B66" s="8">
        <v>33646</v>
      </c>
      <c r="C66" s="9" t="s">
        <v>205</v>
      </c>
      <c r="D66" s="10" t="s">
        <v>532</v>
      </c>
      <c r="E66" s="11" t="s">
        <v>1164</v>
      </c>
      <c r="F66" s="8">
        <v>302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ht="17.25" customHeight="1" x14ac:dyDescent="0.2">
      <c r="A67" s="12">
        <v>5</v>
      </c>
      <c r="B67" s="12">
        <v>33671</v>
      </c>
      <c r="C67" s="13" t="s">
        <v>205</v>
      </c>
      <c r="D67" s="14" t="s">
        <v>1165</v>
      </c>
      <c r="E67" s="15" t="s">
        <v>1166</v>
      </c>
      <c r="F67" s="12">
        <v>302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7.25" customHeight="1" x14ac:dyDescent="0.2">
      <c r="A68" s="16">
        <v>6</v>
      </c>
      <c r="B68" s="16">
        <v>33701</v>
      </c>
      <c r="C68" s="17" t="s">
        <v>205</v>
      </c>
      <c r="D68" s="18" t="s">
        <v>725</v>
      </c>
      <c r="E68" s="19" t="s">
        <v>1167</v>
      </c>
      <c r="F68" s="16">
        <v>302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7.25" customHeight="1" x14ac:dyDescent="0.2">
      <c r="A69" s="8">
        <v>7</v>
      </c>
      <c r="B69" s="8">
        <v>33747</v>
      </c>
      <c r="C69" s="9" t="s">
        <v>205</v>
      </c>
      <c r="D69" s="10" t="s">
        <v>1168</v>
      </c>
      <c r="E69" s="11" t="s">
        <v>1169</v>
      </c>
      <c r="F69" s="8">
        <v>302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17.25" customHeight="1" x14ac:dyDescent="0.2">
      <c r="A70" s="8">
        <v>8</v>
      </c>
      <c r="B70" s="8">
        <v>33748</v>
      </c>
      <c r="C70" s="9" t="s">
        <v>205</v>
      </c>
      <c r="D70" s="10" t="s">
        <v>1170</v>
      </c>
      <c r="E70" s="11" t="s">
        <v>1171</v>
      </c>
      <c r="F70" s="8">
        <v>302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17.25" customHeight="1" x14ac:dyDescent="0.2">
      <c r="A71" s="8">
        <v>9</v>
      </c>
      <c r="B71" s="8">
        <v>33752</v>
      </c>
      <c r="C71" s="9" t="s">
        <v>205</v>
      </c>
      <c r="D71" s="10" t="s">
        <v>1172</v>
      </c>
      <c r="E71" s="11" t="s">
        <v>1173</v>
      </c>
      <c r="F71" s="8">
        <v>302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7.25" customHeight="1" x14ac:dyDescent="0.2">
      <c r="A72" s="12">
        <v>10</v>
      </c>
      <c r="B72" s="12">
        <v>33650</v>
      </c>
      <c r="C72" s="13" t="s">
        <v>226</v>
      </c>
      <c r="D72" s="14" t="s">
        <v>1174</v>
      </c>
      <c r="E72" s="15" t="s">
        <v>1175</v>
      </c>
      <c r="F72" s="12">
        <v>302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7.25" customHeight="1" x14ac:dyDescent="0.2">
      <c r="A73" s="16">
        <v>11</v>
      </c>
      <c r="B73" s="16">
        <v>33778</v>
      </c>
      <c r="C73" s="17" t="s">
        <v>226</v>
      </c>
      <c r="D73" s="18" t="s">
        <v>227</v>
      </c>
      <c r="E73" s="19" t="s">
        <v>1176</v>
      </c>
      <c r="F73" s="16">
        <v>302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7.25" customHeight="1" x14ac:dyDescent="0.2">
      <c r="A74" s="8">
        <v>12</v>
      </c>
      <c r="B74" s="8">
        <v>33779</v>
      </c>
      <c r="C74" s="9" t="s">
        <v>226</v>
      </c>
      <c r="D74" s="10" t="s">
        <v>1177</v>
      </c>
      <c r="E74" s="11" t="s">
        <v>1178</v>
      </c>
      <c r="F74" s="8">
        <v>302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ht="17.25" customHeight="1" x14ac:dyDescent="0.2">
      <c r="A75" s="8">
        <v>13</v>
      </c>
      <c r="B75" s="8">
        <v>33791</v>
      </c>
      <c r="C75" s="9" t="s">
        <v>226</v>
      </c>
      <c r="D75" s="10" t="s">
        <v>1179</v>
      </c>
      <c r="E75" s="11" t="s">
        <v>1180</v>
      </c>
      <c r="F75" s="8">
        <v>302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ht="17.25" customHeight="1" x14ac:dyDescent="0.2">
      <c r="A76" s="8">
        <v>14</v>
      </c>
      <c r="B76" s="8">
        <v>33798</v>
      </c>
      <c r="C76" s="9" t="s">
        <v>226</v>
      </c>
      <c r="D76" s="10" t="s">
        <v>1181</v>
      </c>
      <c r="E76" s="11" t="s">
        <v>1182</v>
      </c>
      <c r="F76" s="8">
        <v>302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17.25" customHeight="1" x14ac:dyDescent="0.2">
      <c r="A77" s="12">
        <v>15</v>
      </c>
      <c r="B77" s="12">
        <v>33813</v>
      </c>
      <c r="C77" s="13" t="s">
        <v>226</v>
      </c>
      <c r="D77" s="14" t="s">
        <v>1183</v>
      </c>
      <c r="E77" s="15" t="s">
        <v>1184</v>
      </c>
      <c r="F77" s="12">
        <v>302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17.25" customHeight="1" x14ac:dyDescent="0.2">
      <c r="A78" s="16">
        <v>16</v>
      </c>
      <c r="B78" s="16">
        <v>33814</v>
      </c>
      <c r="C78" s="17" t="s">
        <v>226</v>
      </c>
      <c r="D78" s="18" t="s">
        <v>1185</v>
      </c>
      <c r="E78" s="19" t="s">
        <v>1186</v>
      </c>
      <c r="F78" s="16">
        <v>302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ht="17.25" customHeight="1" x14ac:dyDescent="0.2">
      <c r="A79" s="8">
        <v>17</v>
      </c>
      <c r="B79" s="8">
        <v>33816</v>
      </c>
      <c r="C79" s="9" t="s">
        <v>226</v>
      </c>
      <c r="D79" s="10" t="s">
        <v>1187</v>
      </c>
      <c r="E79" s="11" t="s">
        <v>1188</v>
      </c>
      <c r="F79" s="8">
        <v>302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7.25" customHeight="1" x14ac:dyDescent="0.2">
      <c r="A80" s="8">
        <v>18</v>
      </c>
      <c r="B80" s="8">
        <v>33823</v>
      </c>
      <c r="C80" s="9" t="s">
        <v>226</v>
      </c>
      <c r="D80" s="10" t="s">
        <v>1189</v>
      </c>
      <c r="E80" s="11" t="s">
        <v>1190</v>
      </c>
      <c r="F80" s="8">
        <v>302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17.25" customHeight="1" x14ac:dyDescent="0.2">
      <c r="A81" s="8">
        <v>19</v>
      </c>
      <c r="B81" s="8">
        <v>33830</v>
      </c>
      <c r="C81" s="9" t="s">
        <v>226</v>
      </c>
      <c r="D81" s="10" t="s">
        <v>841</v>
      </c>
      <c r="E81" s="11" t="s">
        <v>1191</v>
      </c>
      <c r="F81" s="8">
        <v>302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ht="17.25" customHeight="1" x14ac:dyDescent="0.2">
      <c r="A82" s="12">
        <v>20</v>
      </c>
      <c r="B82" s="12">
        <v>33844</v>
      </c>
      <c r="C82" s="13" t="s">
        <v>226</v>
      </c>
      <c r="D82" s="14" t="s">
        <v>1192</v>
      </c>
      <c r="E82" s="15" t="s">
        <v>1193</v>
      </c>
      <c r="F82" s="12">
        <v>302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ht="17.25" customHeight="1" x14ac:dyDescent="0.2">
      <c r="A83" s="16">
        <v>21</v>
      </c>
      <c r="B83" s="16">
        <v>33847</v>
      </c>
      <c r="C83" s="17" t="s">
        <v>226</v>
      </c>
      <c r="D83" s="18" t="s">
        <v>1194</v>
      </c>
      <c r="E83" s="19" t="s">
        <v>1195</v>
      </c>
      <c r="F83" s="16">
        <v>302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7.25" customHeight="1" x14ac:dyDescent="0.2">
      <c r="A84" s="8">
        <v>22</v>
      </c>
      <c r="B84" s="8">
        <v>33855</v>
      </c>
      <c r="C84" s="9" t="s">
        <v>226</v>
      </c>
      <c r="D84" s="10" t="s">
        <v>440</v>
      </c>
      <c r="E84" s="11" t="s">
        <v>1196</v>
      </c>
      <c r="F84" s="8">
        <v>302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7.25" customHeight="1" x14ac:dyDescent="0.2">
      <c r="A85" s="8">
        <v>23</v>
      </c>
      <c r="B85" s="8">
        <v>33856</v>
      </c>
      <c r="C85" s="9" t="s">
        <v>226</v>
      </c>
      <c r="D85" s="10" t="s">
        <v>1197</v>
      </c>
      <c r="E85" s="11" t="s">
        <v>1198</v>
      </c>
      <c r="F85" s="8">
        <v>302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7.25" customHeight="1" x14ac:dyDescent="0.2">
      <c r="A86" s="8">
        <v>24</v>
      </c>
      <c r="B86" s="8">
        <v>33863</v>
      </c>
      <c r="C86" s="9" t="s">
        <v>226</v>
      </c>
      <c r="D86" s="10" t="s">
        <v>1199</v>
      </c>
      <c r="E86" s="11" t="s">
        <v>1200</v>
      </c>
      <c r="F86" s="8">
        <v>302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7.25" customHeight="1" x14ac:dyDescent="0.2">
      <c r="A87" s="12">
        <v>25</v>
      </c>
      <c r="B87" s="12">
        <v>33875</v>
      </c>
      <c r="C87" s="13" t="s">
        <v>226</v>
      </c>
      <c r="D87" s="14" t="s">
        <v>1201</v>
      </c>
      <c r="E87" s="15" t="s">
        <v>1202</v>
      </c>
      <c r="F87" s="12">
        <v>302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</row>
    <row r="88" spans="1:17" ht="17.25" customHeight="1" x14ac:dyDescent="0.2">
      <c r="A88" s="16">
        <v>26</v>
      </c>
      <c r="B88" s="16">
        <v>33901</v>
      </c>
      <c r="C88" s="17" t="s">
        <v>226</v>
      </c>
      <c r="D88" s="18" t="s">
        <v>1203</v>
      </c>
      <c r="E88" s="19" t="s">
        <v>1072</v>
      </c>
      <c r="F88" s="16">
        <v>302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7.25" customHeight="1" x14ac:dyDescent="0.2">
      <c r="A89" s="8">
        <v>27</v>
      </c>
      <c r="B89" s="8">
        <v>33911</v>
      </c>
      <c r="C89" s="9" t="s">
        <v>226</v>
      </c>
      <c r="D89" s="10" t="s">
        <v>1204</v>
      </c>
      <c r="E89" s="11" t="s">
        <v>1205</v>
      </c>
      <c r="F89" s="8">
        <v>302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7.25" customHeight="1" x14ac:dyDescent="0.2">
      <c r="A90" s="8">
        <v>28</v>
      </c>
      <c r="B90" s="8">
        <v>33938</v>
      </c>
      <c r="C90" s="9" t="s">
        <v>226</v>
      </c>
      <c r="D90" s="10" t="s">
        <v>1206</v>
      </c>
      <c r="E90" s="11" t="s">
        <v>1207</v>
      </c>
      <c r="F90" s="8">
        <v>302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7.25" customHeight="1" x14ac:dyDescent="0.2">
      <c r="A91" s="8">
        <v>29</v>
      </c>
      <c r="B91" s="8">
        <v>33939</v>
      </c>
      <c r="C91" s="9" t="s">
        <v>226</v>
      </c>
      <c r="D91" s="10" t="s">
        <v>1208</v>
      </c>
      <c r="E91" s="11" t="s">
        <v>1209</v>
      </c>
      <c r="F91" s="8">
        <v>302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7.25" customHeight="1" x14ac:dyDescent="0.2">
      <c r="A92" s="12">
        <v>30</v>
      </c>
      <c r="B92" s="12">
        <v>33947</v>
      </c>
      <c r="C92" s="13" t="s">
        <v>226</v>
      </c>
      <c r="D92" s="14" t="s">
        <v>1137</v>
      </c>
      <c r="E92" s="15" t="s">
        <v>1210</v>
      </c>
      <c r="F92" s="12">
        <v>302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ht="17.25" customHeight="1" x14ac:dyDescent="0.2">
      <c r="A93" s="16">
        <v>31</v>
      </c>
      <c r="B93" s="16">
        <v>33949</v>
      </c>
      <c r="C93" s="17" t="s">
        <v>226</v>
      </c>
      <c r="D93" s="18" t="s">
        <v>1211</v>
      </c>
      <c r="E93" s="19" t="s">
        <v>1212</v>
      </c>
      <c r="F93" s="16">
        <v>302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ht="17.25" customHeight="1" x14ac:dyDescent="0.2">
      <c r="A94" s="8">
        <v>32</v>
      </c>
      <c r="B94" s="8">
        <v>33950</v>
      </c>
      <c r="C94" s="9" t="s">
        <v>226</v>
      </c>
      <c r="D94" s="10" t="s">
        <v>1213</v>
      </c>
      <c r="E94" s="11" t="s">
        <v>1214</v>
      </c>
      <c r="F94" s="8">
        <v>302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7.25" customHeight="1" x14ac:dyDescent="0.2">
      <c r="A95" s="8">
        <v>33</v>
      </c>
      <c r="B95" s="8">
        <v>33961</v>
      </c>
      <c r="C95" s="9" t="s">
        <v>226</v>
      </c>
      <c r="D95" s="10" t="s">
        <v>1215</v>
      </c>
      <c r="E95" s="11" t="s">
        <v>466</v>
      </c>
      <c r="F95" s="8">
        <v>302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7.25" customHeight="1" x14ac:dyDescent="0.2">
      <c r="A96" s="8">
        <v>34</v>
      </c>
      <c r="B96" s="8">
        <v>33971</v>
      </c>
      <c r="C96" s="9" t="s">
        <v>226</v>
      </c>
      <c r="D96" s="10" t="s">
        <v>1216</v>
      </c>
      <c r="E96" s="11" t="s">
        <v>1217</v>
      </c>
      <c r="F96" s="8">
        <v>302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7.25" customHeight="1" x14ac:dyDescent="0.2">
      <c r="A97" s="12">
        <v>35</v>
      </c>
      <c r="B97" s="12">
        <v>33972</v>
      </c>
      <c r="C97" s="13" t="s">
        <v>226</v>
      </c>
      <c r="D97" s="14" t="s">
        <v>983</v>
      </c>
      <c r="E97" s="15" t="s">
        <v>1218</v>
      </c>
      <c r="F97" s="12">
        <v>302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ht="17.25" customHeight="1" x14ac:dyDescent="0.2">
      <c r="A98" s="16">
        <v>36</v>
      </c>
      <c r="B98" s="16">
        <v>33980</v>
      </c>
      <c r="C98" s="17" t="s">
        <v>226</v>
      </c>
      <c r="D98" s="18" t="s">
        <v>1219</v>
      </c>
      <c r="E98" s="19" t="s">
        <v>1220</v>
      </c>
      <c r="F98" s="16">
        <v>302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7.25" customHeight="1" x14ac:dyDescent="0.2">
      <c r="A99" s="8">
        <v>37</v>
      </c>
      <c r="B99" s="8">
        <v>33982</v>
      </c>
      <c r="C99" s="9" t="s">
        <v>226</v>
      </c>
      <c r="D99" s="10" t="s">
        <v>1221</v>
      </c>
      <c r="E99" s="11" t="s">
        <v>1222</v>
      </c>
      <c r="F99" s="8">
        <v>302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17.25" customHeight="1" x14ac:dyDescent="0.2">
      <c r="A100" s="8">
        <v>38</v>
      </c>
      <c r="B100" s="8">
        <v>33987</v>
      </c>
      <c r="C100" s="9" t="s">
        <v>226</v>
      </c>
      <c r="D100" s="10" t="s">
        <v>1223</v>
      </c>
      <c r="E100" s="11" t="s">
        <v>1224</v>
      </c>
      <c r="F100" s="8">
        <v>302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17.25" customHeight="1" x14ac:dyDescent="0.2">
      <c r="A101" s="8">
        <v>39</v>
      </c>
      <c r="B101" s="8">
        <v>33988</v>
      </c>
      <c r="C101" s="9" t="s">
        <v>226</v>
      </c>
      <c r="D101" s="10" t="s">
        <v>1225</v>
      </c>
      <c r="E101" s="11" t="s">
        <v>1226</v>
      </c>
      <c r="F101" s="8">
        <v>302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17.25" customHeight="1" x14ac:dyDescent="0.2">
      <c r="A102" s="12">
        <v>40</v>
      </c>
      <c r="B102" s="12">
        <v>33989</v>
      </c>
      <c r="C102" s="13" t="s">
        <v>226</v>
      </c>
      <c r="D102" s="14" t="s">
        <v>1227</v>
      </c>
      <c r="E102" s="15" t="s">
        <v>1228</v>
      </c>
      <c r="F102" s="12">
        <v>302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7.25" customHeight="1" x14ac:dyDescent="0.2">
      <c r="A103" s="16">
        <v>41</v>
      </c>
      <c r="B103" s="16">
        <v>33992</v>
      </c>
      <c r="C103" s="17" t="s">
        <v>226</v>
      </c>
      <c r="D103" s="18" t="s">
        <v>1229</v>
      </c>
      <c r="E103" s="19" t="s">
        <v>1230</v>
      </c>
      <c r="F103" s="16">
        <v>302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7.25" customHeight="1" x14ac:dyDescent="0.2">
      <c r="A104" s="8">
        <v>42</v>
      </c>
      <c r="B104" s="8">
        <v>34004</v>
      </c>
      <c r="C104" s="9" t="s">
        <v>226</v>
      </c>
      <c r="D104" s="10" t="s">
        <v>680</v>
      </c>
      <c r="E104" s="11" t="s">
        <v>1231</v>
      </c>
      <c r="F104" s="8">
        <v>302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17.25" customHeight="1" x14ac:dyDescent="0.2">
      <c r="A105" s="8">
        <v>43</v>
      </c>
      <c r="B105" s="8">
        <v>34007</v>
      </c>
      <c r="C105" s="9" t="s">
        <v>226</v>
      </c>
      <c r="D105" s="10" t="s">
        <v>1232</v>
      </c>
      <c r="E105" s="11" t="s">
        <v>1233</v>
      </c>
      <c r="F105" s="8">
        <v>302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7.25" customHeight="1" x14ac:dyDescent="0.2">
      <c r="A106" s="8">
        <v>44</v>
      </c>
      <c r="B106" s="8">
        <v>34011</v>
      </c>
      <c r="C106" s="9" t="s">
        <v>226</v>
      </c>
      <c r="D106" s="10" t="s">
        <v>1234</v>
      </c>
      <c r="E106" s="11" t="s">
        <v>1235</v>
      </c>
      <c r="F106" s="8">
        <v>302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7.25" customHeight="1" x14ac:dyDescent="0.2">
      <c r="A107" s="12">
        <v>45</v>
      </c>
      <c r="B107" s="12">
        <v>34022</v>
      </c>
      <c r="C107" s="13" t="s">
        <v>226</v>
      </c>
      <c r="D107" s="14" t="s">
        <v>491</v>
      </c>
      <c r="E107" s="15" t="s">
        <v>1236</v>
      </c>
      <c r="F107" s="12">
        <v>302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7.25" customHeight="1" x14ac:dyDescent="0.2">
      <c r="A108" s="16">
        <v>46</v>
      </c>
      <c r="B108" s="16">
        <v>34023</v>
      </c>
      <c r="C108" s="17" t="s">
        <v>226</v>
      </c>
      <c r="D108" s="18" t="s">
        <v>1237</v>
      </c>
      <c r="E108" s="19" t="s">
        <v>1238</v>
      </c>
      <c r="F108" s="16">
        <v>302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17.25" customHeight="1" x14ac:dyDescent="0.2">
      <c r="A109" s="8">
        <v>47</v>
      </c>
      <c r="B109" s="8">
        <v>34027</v>
      </c>
      <c r="C109" s="9" t="s">
        <v>226</v>
      </c>
      <c r="D109" s="10" t="s">
        <v>772</v>
      </c>
      <c r="E109" s="11" t="s">
        <v>1239</v>
      </c>
      <c r="F109" s="8">
        <v>302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7.25" customHeight="1" x14ac:dyDescent="0.2">
      <c r="A110" s="8">
        <v>48</v>
      </c>
      <c r="B110" s="8">
        <v>34030</v>
      </c>
      <c r="C110" s="9" t="s">
        <v>226</v>
      </c>
      <c r="D110" s="10" t="s">
        <v>495</v>
      </c>
      <c r="E110" s="11" t="s">
        <v>1146</v>
      </c>
      <c r="F110" s="8">
        <v>302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7.25" customHeight="1" x14ac:dyDescent="0.2">
      <c r="A111" s="8">
        <v>49</v>
      </c>
      <c r="B111" s="8">
        <v>34033</v>
      </c>
      <c r="C111" s="9" t="s">
        <v>226</v>
      </c>
      <c r="D111" s="10" t="s">
        <v>1240</v>
      </c>
      <c r="E111" s="11" t="s">
        <v>1241</v>
      </c>
      <c r="F111" s="8">
        <v>302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7.25" customHeight="1" x14ac:dyDescent="0.2">
      <c r="A112" s="12">
        <v>50</v>
      </c>
      <c r="B112" s="12">
        <v>34037</v>
      </c>
      <c r="C112" s="13" t="s">
        <v>226</v>
      </c>
      <c r="D112" s="14" t="s">
        <v>305</v>
      </c>
      <c r="E112" s="15" t="s">
        <v>1242</v>
      </c>
      <c r="F112" s="12">
        <v>302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1:17" ht="17.25" customHeight="1" x14ac:dyDescent="0.2">
      <c r="A113" s="39"/>
      <c r="B113" s="39" t="s">
        <v>4129</v>
      </c>
      <c r="C113" s="39">
        <f>COUNTIF(C63:C112,"ด.ช.")</f>
        <v>9</v>
      </c>
      <c r="D113" s="40" t="s">
        <v>5029</v>
      </c>
      <c r="E113" s="40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79">
        <v>241223</v>
      </c>
    </row>
    <row r="114" spans="1:17" ht="17.25" customHeight="1" x14ac:dyDescent="0.2">
      <c r="A114" s="39"/>
      <c r="B114" s="39" t="s">
        <v>4130</v>
      </c>
      <c r="C114" s="39">
        <f>COUNTIF(C64:C113,"ด.ญ.")</f>
        <v>41</v>
      </c>
      <c r="D114" s="40" t="s">
        <v>5029</v>
      </c>
      <c r="E114" s="40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</row>
    <row r="115" spans="1:17" ht="17.25" customHeight="1" x14ac:dyDescent="0.2">
      <c r="A115" s="39"/>
      <c r="B115" s="52" t="s">
        <v>4128</v>
      </c>
      <c r="C115" s="52">
        <f>C113+C114</f>
        <v>50</v>
      </c>
      <c r="D115" s="55" t="s">
        <v>5029</v>
      </c>
      <c r="E115" s="40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</row>
    <row r="116" spans="1:17" ht="17.25" customHeight="1" x14ac:dyDescent="0.2">
      <c r="A116" s="39"/>
      <c r="B116" s="39"/>
      <c r="C116" s="40"/>
      <c r="D116" s="40"/>
      <c r="E116" s="40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1:17" ht="17.25" customHeight="1" thickBot="1" x14ac:dyDescent="0.25">
      <c r="A117" s="80" t="s">
        <v>71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74" t="s">
        <v>6</v>
      </c>
    </row>
    <row r="118" spans="1:17" ht="17.25" customHeight="1" thickTop="1" x14ac:dyDescent="0.2">
      <c r="A118" s="84" t="s">
        <v>7</v>
      </c>
      <c r="B118" s="84"/>
      <c r="C118" s="86" t="s">
        <v>8</v>
      </c>
      <c r="D118" s="82" t="s">
        <v>72</v>
      </c>
      <c r="E118" s="82"/>
      <c r="F118" s="86" t="s">
        <v>9</v>
      </c>
      <c r="G118" s="82" t="s">
        <v>73</v>
      </c>
      <c r="H118" s="82"/>
      <c r="I118" s="82"/>
      <c r="J118" s="82"/>
      <c r="K118" s="82"/>
      <c r="L118" s="82"/>
      <c r="M118" s="82"/>
      <c r="N118" s="82"/>
      <c r="O118" s="21"/>
      <c r="P118" s="73"/>
      <c r="Q118" s="73"/>
    </row>
    <row r="119" spans="1:17" ht="17.25" customHeight="1" x14ac:dyDescent="0.2">
      <c r="A119" s="85"/>
      <c r="B119" s="85"/>
      <c r="C119" s="87"/>
      <c r="D119" s="83"/>
      <c r="E119" s="83"/>
      <c r="F119" s="87"/>
      <c r="G119" s="83"/>
      <c r="H119" s="83"/>
      <c r="I119" s="83"/>
      <c r="J119" s="83"/>
      <c r="K119" s="83"/>
      <c r="L119" s="83"/>
      <c r="M119" s="83"/>
      <c r="N119" s="83"/>
      <c r="O119" s="81" t="s">
        <v>129</v>
      </c>
      <c r="P119" s="81"/>
      <c r="Q119" s="81"/>
    </row>
    <row r="120" spans="1:17" ht="17.25" customHeight="1" x14ac:dyDescent="0.2">
      <c r="A120" s="4" t="s">
        <v>0</v>
      </c>
      <c r="B120" s="4" t="s">
        <v>1</v>
      </c>
      <c r="C120" s="5" t="s">
        <v>2</v>
      </c>
      <c r="D120" s="6" t="s">
        <v>3</v>
      </c>
      <c r="E120" s="7" t="s">
        <v>4</v>
      </c>
      <c r="F120" s="4" t="s">
        <v>5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 t="s">
        <v>2659</v>
      </c>
    </row>
    <row r="121" spans="1:17" ht="17.25" customHeight="1" x14ac:dyDescent="0.2">
      <c r="A121" s="16">
        <v>1</v>
      </c>
      <c r="B121" s="16">
        <v>33635</v>
      </c>
      <c r="C121" s="17" t="s">
        <v>205</v>
      </c>
      <c r="D121" s="18" t="s">
        <v>210</v>
      </c>
      <c r="E121" s="19" t="s">
        <v>1243</v>
      </c>
      <c r="F121" s="16">
        <v>303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7.25" customHeight="1" x14ac:dyDescent="0.2">
      <c r="A122" s="8">
        <v>2</v>
      </c>
      <c r="B122" s="8">
        <v>33636</v>
      </c>
      <c r="C122" s="9" t="s">
        <v>205</v>
      </c>
      <c r="D122" s="10" t="s">
        <v>1244</v>
      </c>
      <c r="E122" s="11" t="s">
        <v>1245</v>
      </c>
      <c r="F122" s="8">
        <v>303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7.25" customHeight="1" x14ac:dyDescent="0.2">
      <c r="A123" s="8">
        <v>3</v>
      </c>
      <c r="B123" s="8">
        <v>33727</v>
      </c>
      <c r="C123" s="9" t="s">
        <v>205</v>
      </c>
      <c r="D123" s="10" t="s">
        <v>1002</v>
      </c>
      <c r="E123" s="11" t="s">
        <v>1246</v>
      </c>
      <c r="F123" s="8">
        <v>303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7.25" customHeight="1" x14ac:dyDescent="0.2">
      <c r="A124" s="8">
        <v>4</v>
      </c>
      <c r="B124" s="8">
        <v>33734</v>
      </c>
      <c r="C124" s="9" t="s">
        <v>205</v>
      </c>
      <c r="D124" s="10" t="s">
        <v>1247</v>
      </c>
      <c r="E124" s="11" t="s">
        <v>1248</v>
      </c>
      <c r="F124" s="8">
        <v>303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7.25" customHeight="1" x14ac:dyDescent="0.2">
      <c r="A125" s="12">
        <v>5</v>
      </c>
      <c r="B125" s="12">
        <v>33742</v>
      </c>
      <c r="C125" s="13" t="s">
        <v>205</v>
      </c>
      <c r="D125" s="14" t="s">
        <v>1249</v>
      </c>
      <c r="E125" s="15" t="s">
        <v>1250</v>
      </c>
      <c r="F125" s="12">
        <v>303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ht="17.25" customHeight="1" x14ac:dyDescent="0.2">
      <c r="A126" s="64">
        <v>6</v>
      </c>
      <c r="B126" s="64">
        <v>33775</v>
      </c>
      <c r="C126" s="65" t="s">
        <v>226</v>
      </c>
      <c r="D126" s="66" t="s">
        <v>1101</v>
      </c>
      <c r="E126" s="67" t="s">
        <v>1473</v>
      </c>
      <c r="F126" s="64">
        <v>303</v>
      </c>
      <c r="G126" s="64"/>
      <c r="H126" s="64"/>
      <c r="I126" s="63"/>
      <c r="J126" s="63"/>
      <c r="K126" s="63"/>
      <c r="L126" s="63"/>
      <c r="M126" s="63"/>
      <c r="N126" s="63"/>
      <c r="O126" s="63"/>
      <c r="P126" s="63"/>
      <c r="Q126" s="63"/>
    </row>
    <row r="127" spans="1:17" ht="17.25" customHeight="1" x14ac:dyDescent="0.2">
      <c r="A127" s="8">
        <v>7</v>
      </c>
      <c r="B127" s="8">
        <v>33780</v>
      </c>
      <c r="C127" s="9" t="s">
        <v>226</v>
      </c>
      <c r="D127" s="10" t="s">
        <v>1253</v>
      </c>
      <c r="E127" s="11" t="s">
        <v>1254</v>
      </c>
      <c r="F127" s="8">
        <v>303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7.25" customHeight="1" x14ac:dyDescent="0.2">
      <c r="A128" s="8">
        <v>8</v>
      </c>
      <c r="B128" s="8">
        <v>33781</v>
      </c>
      <c r="C128" s="9" t="s">
        <v>226</v>
      </c>
      <c r="D128" s="10" t="s">
        <v>1255</v>
      </c>
      <c r="E128" s="11" t="s">
        <v>1105</v>
      </c>
      <c r="F128" s="8">
        <v>303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7.25" customHeight="1" x14ac:dyDescent="0.2">
      <c r="A129" s="8">
        <v>9</v>
      </c>
      <c r="B129" s="8">
        <v>33788</v>
      </c>
      <c r="C129" s="9" t="s">
        <v>226</v>
      </c>
      <c r="D129" s="10" t="s">
        <v>1256</v>
      </c>
      <c r="E129" s="11" t="s">
        <v>1257</v>
      </c>
      <c r="F129" s="8">
        <v>303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7.25" customHeight="1" x14ac:dyDescent="0.2">
      <c r="A130" s="12">
        <v>10</v>
      </c>
      <c r="B130" s="12">
        <v>33790</v>
      </c>
      <c r="C130" s="13" t="s">
        <v>226</v>
      </c>
      <c r="D130" s="14" t="s">
        <v>1179</v>
      </c>
      <c r="E130" s="15" t="s">
        <v>1258</v>
      </c>
      <c r="F130" s="12">
        <v>303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1:17" ht="17.25" customHeight="1" x14ac:dyDescent="0.2">
      <c r="A131" s="16">
        <v>11</v>
      </c>
      <c r="B131" s="16">
        <v>33793</v>
      </c>
      <c r="C131" s="17" t="s">
        <v>226</v>
      </c>
      <c r="D131" s="18" t="s">
        <v>1259</v>
      </c>
      <c r="E131" s="19" t="s">
        <v>1260</v>
      </c>
      <c r="F131" s="16">
        <v>303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ht="17.25" customHeight="1" x14ac:dyDescent="0.2">
      <c r="A132" s="8">
        <v>12</v>
      </c>
      <c r="B132" s="8">
        <v>33800</v>
      </c>
      <c r="C132" s="9" t="s">
        <v>226</v>
      </c>
      <c r="D132" s="10" t="s">
        <v>1261</v>
      </c>
      <c r="E132" s="11" t="s">
        <v>1262</v>
      </c>
      <c r="F132" s="8">
        <v>303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7.25" customHeight="1" x14ac:dyDescent="0.2">
      <c r="A133" s="8">
        <v>13</v>
      </c>
      <c r="B133" s="8">
        <v>33815</v>
      </c>
      <c r="C133" s="9" t="s">
        <v>226</v>
      </c>
      <c r="D133" s="10" t="s">
        <v>566</v>
      </c>
      <c r="E133" s="11" t="s">
        <v>1263</v>
      </c>
      <c r="F133" s="8">
        <v>303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7.25" customHeight="1" x14ac:dyDescent="0.2">
      <c r="A134" s="8">
        <v>14</v>
      </c>
      <c r="B134" s="8">
        <v>33818</v>
      </c>
      <c r="C134" s="9" t="s">
        <v>226</v>
      </c>
      <c r="D134" s="10" t="s">
        <v>650</v>
      </c>
      <c r="E134" s="11" t="s">
        <v>1264</v>
      </c>
      <c r="F134" s="8">
        <v>303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7.25" customHeight="1" x14ac:dyDescent="0.2">
      <c r="A135" s="12">
        <v>15</v>
      </c>
      <c r="B135" s="12">
        <v>33824</v>
      </c>
      <c r="C135" s="13" t="s">
        <v>226</v>
      </c>
      <c r="D135" s="14" t="s">
        <v>1265</v>
      </c>
      <c r="E135" s="15" t="s">
        <v>1266</v>
      </c>
      <c r="F135" s="12">
        <v>303</v>
      </c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ht="17.25" customHeight="1" x14ac:dyDescent="0.2">
      <c r="A136" s="16">
        <v>16</v>
      </c>
      <c r="B136" s="16">
        <v>33838</v>
      </c>
      <c r="C136" s="17" t="s">
        <v>226</v>
      </c>
      <c r="D136" s="18" t="s">
        <v>1267</v>
      </c>
      <c r="E136" s="19" t="s">
        <v>1268</v>
      </c>
      <c r="F136" s="16">
        <v>303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ht="17.25" customHeight="1" x14ac:dyDescent="0.2">
      <c r="A137" s="8">
        <v>17</v>
      </c>
      <c r="B137" s="8">
        <v>33839</v>
      </c>
      <c r="C137" s="9" t="s">
        <v>226</v>
      </c>
      <c r="D137" s="10" t="s">
        <v>1269</v>
      </c>
      <c r="E137" s="11" t="s">
        <v>1270</v>
      </c>
      <c r="F137" s="8">
        <v>303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7.25" customHeight="1" x14ac:dyDescent="0.2">
      <c r="A138" s="8">
        <v>18</v>
      </c>
      <c r="B138" s="8">
        <v>33846</v>
      </c>
      <c r="C138" s="9" t="s">
        <v>226</v>
      </c>
      <c r="D138" s="10" t="s">
        <v>1271</v>
      </c>
      <c r="E138" s="11" t="s">
        <v>1272</v>
      </c>
      <c r="F138" s="8">
        <v>303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7.25" customHeight="1" x14ac:dyDescent="0.2">
      <c r="A139" s="8">
        <v>19</v>
      </c>
      <c r="B139" s="8">
        <v>33848</v>
      </c>
      <c r="C139" s="9" t="s">
        <v>226</v>
      </c>
      <c r="D139" s="10" t="s">
        <v>1273</v>
      </c>
      <c r="E139" s="11" t="s">
        <v>1274</v>
      </c>
      <c r="F139" s="8">
        <v>303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7.25" customHeight="1" x14ac:dyDescent="0.2">
      <c r="A140" s="12">
        <v>20</v>
      </c>
      <c r="B140" s="12">
        <v>33849</v>
      </c>
      <c r="C140" s="13" t="s">
        <v>226</v>
      </c>
      <c r="D140" s="14" t="s">
        <v>440</v>
      </c>
      <c r="E140" s="15" t="s">
        <v>1275</v>
      </c>
      <c r="F140" s="12">
        <v>303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ht="17.25" customHeight="1" x14ac:dyDescent="0.2">
      <c r="A141" s="16">
        <v>21</v>
      </c>
      <c r="B141" s="16">
        <v>33866</v>
      </c>
      <c r="C141" s="17" t="s">
        <v>226</v>
      </c>
      <c r="D141" s="18" t="s">
        <v>1276</v>
      </c>
      <c r="E141" s="19" t="s">
        <v>1277</v>
      </c>
      <c r="F141" s="16">
        <v>303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ht="17.25" customHeight="1" x14ac:dyDescent="0.2">
      <c r="A142" s="8">
        <v>22</v>
      </c>
      <c r="B142" s="8">
        <v>33868</v>
      </c>
      <c r="C142" s="9" t="s">
        <v>226</v>
      </c>
      <c r="D142" s="10" t="s">
        <v>442</v>
      </c>
      <c r="E142" s="11" t="s">
        <v>1278</v>
      </c>
      <c r="F142" s="8">
        <v>303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7.25" customHeight="1" x14ac:dyDescent="0.2">
      <c r="A143" s="8">
        <v>23</v>
      </c>
      <c r="B143" s="8">
        <v>33879</v>
      </c>
      <c r="C143" s="9" t="s">
        <v>226</v>
      </c>
      <c r="D143" s="10" t="s">
        <v>1279</v>
      </c>
      <c r="E143" s="11" t="s">
        <v>494</v>
      </c>
      <c r="F143" s="8">
        <v>303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7.25" customHeight="1" x14ac:dyDescent="0.2">
      <c r="A144" s="8">
        <v>24</v>
      </c>
      <c r="B144" s="8">
        <v>33880</v>
      </c>
      <c r="C144" s="9" t="s">
        <v>226</v>
      </c>
      <c r="D144" s="10" t="s">
        <v>1280</v>
      </c>
      <c r="E144" s="11" t="s">
        <v>1281</v>
      </c>
      <c r="F144" s="8">
        <v>303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7.25" customHeight="1" x14ac:dyDescent="0.2">
      <c r="A145" s="12">
        <v>25</v>
      </c>
      <c r="B145" s="12">
        <v>33881</v>
      </c>
      <c r="C145" s="13" t="s">
        <v>226</v>
      </c>
      <c r="D145" s="14" t="s">
        <v>1282</v>
      </c>
      <c r="E145" s="15" t="s">
        <v>1283</v>
      </c>
      <c r="F145" s="12">
        <v>303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ht="17.25" customHeight="1" x14ac:dyDescent="0.2">
      <c r="A146" s="16">
        <v>26</v>
      </c>
      <c r="B146" s="16">
        <v>33893</v>
      </c>
      <c r="C146" s="17" t="s">
        <v>226</v>
      </c>
      <c r="D146" s="18" t="s">
        <v>1284</v>
      </c>
      <c r="E146" s="19" t="s">
        <v>1285</v>
      </c>
      <c r="F146" s="16">
        <v>303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 ht="17.25" customHeight="1" x14ac:dyDescent="0.2">
      <c r="A147" s="8">
        <v>27</v>
      </c>
      <c r="B147" s="8">
        <v>33894</v>
      </c>
      <c r="C147" s="9" t="s">
        <v>226</v>
      </c>
      <c r="D147" s="10" t="s">
        <v>1286</v>
      </c>
      <c r="E147" s="11" t="s">
        <v>1287</v>
      </c>
      <c r="F147" s="8">
        <v>303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7.25" customHeight="1" x14ac:dyDescent="0.2">
      <c r="A148" s="8">
        <v>28</v>
      </c>
      <c r="B148" s="8">
        <v>33896</v>
      </c>
      <c r="C148" s="9" t="s">
        <v>226</v>
      </c>
      <c r="D148" s="10" t="s">
        <v>1288</v>
      </c>
      <c r="E148" s="11" t="s">
        <v>1289</v>
      </c>
      <c r="F148" s="8">
        <v>303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7.25" customHeight="1" x14ac:dyDescent="0.2">
      <c r="A149" s="8">
        <v>29</v>
      </c>
      <c r="B149" s="8">
        <v>33899</v>
      </c>
      <c r="C149" s="9" t="s">
        <v>226</v>
      </c>
      <c r="D149" s="10" t="s">
        <v>1290</v>
      </c>
      <c r="E149" s="11" t="s">
        <v>1291</v>
      </c>
      <c r="F149" s="8">
        <v>303</v>
      </c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7.25" customHeight="1" x14ac:dyDescent="0.2">
      <c r="A150" s="12">
        <v>30</v>
      </c>
      <c r="B150" s="12">
        <v>33912</v>
      </c>
      <c r="C150" s="13" t="s">
        <v>226</v>
      </c>
      <c r="D150" s="14" t="s">
        <v>1204</v>
      </c>
      <c r="E150" s="15" t="s">
        <v>1292</v>
      </c>
      <c r="F150" s="12">
        <v>303</v>
      </c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ht="17.25" customHeight="1" x14ac:dyDescent="0.2">
      <c r="A151" s="16">
        <v>31</v>
      </c>
      <c r="B151" s="16">
        <v>33913</v>
      </c>
      <c r="C151" s="17" t="s">
        <v>226</v>
      </c>
      <c r="D151" s="18" t="s">
        <v>1293</v>
      </c>
      <c r="E151" s="19" t="s">
        <v>1294</v>
      </c>
      <c r="F151" s="16">
        <v>303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ht="17.25" customHeight="1" x14ac:dyDescent="0.2">
      <c r="A152" s="8">
        <v>32</v>
      </c>
      <c r="B152" s="8">
        <v>33918</v>
      </c>
      <c r="C152" s="9" t="s">
        <v>226</v>
      </c>
      <c r="D152" s="10" t="s">
        <v>1295</v>
      </c>
      <c r="E152" s="11" t="s">
        <v>1296</v>
      </c>
      <c r="F152" s="8">
        <v>303</v>
      </c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7.25" customHeight="1" x14ac:dyDescent="0.2">
      <c r="A153" s="8">
        <v>33</v>
      </c>
      <c r="B153" s="8">
        <v>33921</v>
      </c>
      <c r="C153" s="9" t="s">
        <v>226</v>
      </c>
      <c r="D153" s="10" t="s">
        <v>1297</v>
      </c>
      <c r="E153" s="11" t="s">
        <v>1298</v>
      </c>
      <c r="F153" s="8">
        <v>303</v>
      </c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7.25" customHeight="1" x14ac:dyDescent="0.2">
      <c r="A154" s="8">
        <v>34</v>
      </c>
      <c r="B154" s="8">
        <v>33922</v>
      </c>
      <c r="C154" s="9" t="s">
        <v>226</v>
      </c>
      <c r="D154" s="10" t="s">
        <v>1299</v>
      </c>
      <c r="E154" s="11" t="s">
        <v>1300</v>
      </c>
      <c r="F154" s="8">
        <v>303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7.25" customHeight="1" x14ac:dyDescent="0.2">
      <c r="A155" s="12">
        <v>35</v>
      </c>
      <c r="B155" s="12">
        <v>33924</v>
      </c>
      <c r="C155" s="13" t="s">
        <v>226</v>
      </c>
      <c r="D155" s="14" t="s">
        <v>1301</v>
      </c>
      <c r="E155" s="15" t="s">
        <v>1302</v>
      </c>
      <c r="F155" s="12">
        <v>303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1:17" ht="17.25" customHeight="1" x14ac:dyDescent="0.2">
      <c r="A156" s="16">
        <v>36</v>
      </c>
      <c r="B156" s="16">
        <v>33927</v>
      </c>
      <c r="C156" s="17" t="s">
        <v>226</v>
      </c>
      <c r="D156" s="18" t="s">
        <v>1303</v>
      </c>
      <c r="E156" s="19" t="s">
        <v>1304</v>
      </c>
      <c r="F156" s="16">
        <v>303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ht="17.25" customHeight="1" x14ac:dyDescent="0.2">
      <c r="A157" s="8">
        <v>37</v>
      </c>
      <c r="B157" s="8">
        <v>33945</v>
      </c>
      <c r="C157" s="9" t="s">
        <v>226</v>
      </c>
      <c r="D157" s="10" t="s">
        <v>1305</v>
      </c>
      <c r="E157" s="11" t="s">
        <v>1306</v>
      </c>
      <c r="F157" s="8">
        <v>303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7.25" customHeight="1" x14ac:dyDescent="0.2">
      <c r="A158" s="8">
        <v>38</v>
      </c>
      <c r="B158" s="8">
        <v>33959</v>
      </c>
      <c r="C158" s="9" t="s">
        <v>226</v>
      </c>
      <c r="D158" s="10" t="s">
        <v>1307</v>
      </c>
      <c r="E158" s="11" t="s">
        <v>1308</v>
      </c>
      <c r="F158" s="8">
        <v>303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7.25" customHeight="1" x14ac:dyDescent="0.2">
      <c r="A159" s="8">
        <v>39</v>
      </c>
      <c r="B159" s="8">
        <v>33966</v>
      </c>
      <c r="C159" s="9" t="s">
        <v>226</v>
      </c>
      <c r="D159" s="10" t="s">
        <v>1309</v>
      </c>
      <c r="E159" s="11" t="s">
        <v>1310</v>
      </c>
      <c r="F159" s="8">
        <v>303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7.25" customHeight="1" x14ac:dyDescent="0.2">
      <c r="A160" s="12">
        <v>40</v>
      </c>
      <c r="B160" s="12">
        <v>33970</v>
      </c>
      <c r="C160" s="13" t="s">
        <v>226</v>
      </c>
      <c r="D160" s="14" t="s">
        <v>1311</v>
      </c>
      <c r="E160" s="15" t="s">
        <v>1312</v>
      </c>
      <c r="F160" s="12">
        <v>303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ht="17.25" customHeight="1" x14ac:dyDescent="0.2">
      <c r="A161" s="16">
        <v>41</v>
      </c>
      <c r="B161" s="16">
        <v>33973</v>
      </c>
      <c r="C161" s="17" t="s">
        <v>226</v>
      </c>
      <c r="D161" s="18" t="s">
        <v>1313</v>
      </c>
      <c r="E161" s="19" t="s">
        <v>1314</v>
      </c>
      <c r="F161" s="16">
        <v>303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ht="17.25" customHeight="1" x14ac:dyDescent="0.2">
      <c r="A162" s="8">
        <v>42</v>
      </c>
      <c r="B162" s="8">
        <v>33975</v>
      </c>
      <c r="C162" s="9" t="s">
        <v>226</v>
      </c>
      <c r="D162" s="10" t="s">
        <v>1315</v>
      </c>
      <c r="E162" s="11" t="s">
        <v>1316</v>
      </c>
      <c r="F162" s="8">
        <v>303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7.25" customHeight="1" x14ac:dyDescent="0.2">
      <c r="A163" s="8">
        <v>43</v>
      </c>
      <c r="B163" s="8">
        <v>33983</v>
      </c>
      <c r="C163" s="9" t="s">
        <v>226</v>
      </c>
      <c r="D163" s="10" t="s">
        <v>1317</v>
      </c>
      <c r="E163" s="11" t="s">
        <v>1318</v>
      </c>
      <c r="F163" s="8">
        <v>303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7.25" customHeight="1" x14ac:dyDescent="0.2">
      <c r="A164" s="8">
        <v>44</v>
      </c>
      <c r="B164" s="8">
        <v>33984</v>
      </c>
      <c r="C164" s="9" t="s">
        <v>226</v>
      </c>
      <c r="D164" s="10" t="s">
        <v>1319</v>
      </c>
      <c r="E164" s="11" t="s">
        <v>1320</v>
      </c>
      <c r="F164" s="8">
        <v>303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7.25" customHeight="1" x14ac:dyDescent="0.2">
      <c r="A165" s="12">
        <v>45</v>
      </c>
      <c r="B165" s="12">
        <v>34000</v>
      </c>
      <c r="C165" s="13" t="s">
        <v>226</v>
      </c>
      <c r="D165" s="14" t="s">
        <v>1321</v>
      </c>
      <c r="E165" s="15" t="s">
        <v>1322</v>
      </c>
      <c r="F165" s="12">
        <v>303</v>
      </c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1:17" ht="17.25" customHeight="1" x14ac:dyDescent="0.2">
      <c r="A166" s="16">
        <v>46</v>
      </c>
      <c r="B166" s="16">
        <v>34012</v>
      </c>
      <c r="C166" s="17" t="s">
        <v>226</v>
      </c>
      <c r="D166" s="18" t="s">
        <v>1323</v>
      </c>
      <c r="E166" s="19" t="s">
        <v>1324</v>
      </c>
      <c r="F166" s="16">
        <v>303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ht="17.25" customHeight="1" x14ac:dyDescent="0.2">
      <c r="A167" s="8">
        <v>47</v>
      </c>
      <c r="B167" s="8">
        <v>34017</v>
      </c>
      <c r="C167" s="9" t="s">
        <v>226</v>
      </c>
      <c r="D167" s="10" t="s">
        <v>1325</v>
      </c>
      <c r="E167" s="11" t="s">
        <v>1326</v>
      </c>
      <c r="F167" s="8">
        <v>303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7.25" customHeight="1" x14ac:dyDescent="0.2">
      <c r="A168" s="8">
        <v>48</v>
      </c>
      <c r="B168" s="8">
        <v>34020</v>
      </c>
      <c r="C168" s="9" t="s">
        <v>226</v>
      </c>
      <c r="D168" s="10" t="s">
        <v>1327</v>
      </c>
      <c r="E168" s="11" t="s">
        <v>1328</v>
      </c>
      <c r="F168" s="8">
        <v>303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7.25" customHeight="1" x14ac:dyDescent="0.2">
      <c r="A169" s="8">
        <v>49</v>
      </c>
      <c r="B169" s="8">
        <v>34028</v>
      </c>
      <c r="C169" s="9" t="s">
        <v>226</v>
      </c>
      <c r="D169" s="10" t="s">
        <v>1329</v>
      </c>
      <c r="E169" s="11" t="s">
        <v>1330</v>
      </c>
      <c r="F169" s="8">
        <v>303</v>
      </c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7.25" customHeight="1" x14ac:dyDescent="0.2">
      <c r="A170" s="12">
        <v>50</v>
      </c>
      <c r="B170" s="12">
        <v>34034</v>
      </c>
      <c r="C170" s="13" t="s">
        <v>226</v>
      </c>
      <c r="D170" s="14" t="s">
        <v>1331</v>
      </c>
      <c r="E170" s="15" t="s">
        <v>1332</v>
      </c>
      <c r="F170" s="12">
        <v>303</v>
      </c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1:17" ht="17.25" customHeight="1" x14ac:dyDescent="0.2">
      <c r="A171" s="39"/>
      <c r="B171" s="39" t="s">
        <v>4129</v>
      </c>
      <c r="C171" s="39">
        <f>COUNTIF(C121:C170,"ด.ช.")</f>
        <v>5</v>
      </c>
      <c r="D171" s="40" t="s">
        <v>5029</v>
      </c>
      <c r="E171" s="40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79">
        <v>241223</v>
      </c>
    </row>
    <row r="172" spans="1:17" ht="17.25" customHeight="1" x14ac:dyDescent="0.2">
      <c r="A172" s="39"/>
      <c r="B172" s="39" t="s">
        <v>4130</v>
      </c>
      <c r="C172" s="39">
        <f>COUNTIF(C122:C171,"ด.ญ.")</f>
        <v>45</v>
      </c>
      <c r="D172" s="40" t="s">
        <v>5029</v>
      </c>
      <c r="E172" s="40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</row>
    <row r="173" spans="1:17" ht="17.25" customHeight="1" x14ac:dyDescent="0.2">
      <c r="A173" s="39"/>
      <c r="B173" s="52" t="s">
        <v>4128</v>
      </c>
      <c r="C173" s="52">
        <f>C171+C172</f>
        <v>50</v>
      </c>
      <c r="D173" s="55" t="s">
        <v>5029</v>
      </c>
      <c r="E173" s="40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</row>
    <row r="174" spans="1:17" ht="17.25" customHeight="1" x14ac:dyDescent="0.2">
      <c r="A174" s="39"/>
      <c r="B174" s="39"/>
      <c r="C174" s="40"/>
      <c r="D174" s="40"/>
      <c r="E174" s="40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</row>
    <row r="175" spans="1:17" ht="17.25" customHeight="1" thickBot="1" x14ac:dyDescent="0.25">
      <c r="A175" s="80" t="s">
        <v>74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74" t="s">
        <v>6</v>
      </c>
    </row>
    <row r="176" spans="1:17" ht="17.25" customHeight="1" thickTop="1" x14ac:dyDescent="0.2">
      <c r="A176" s="84" t="s">
        <v>7</v>
      </c>
      <c r="B176" s="84"/>
      <c r="C176" s="86" t="s">
        <v>8</v>
      </c>
      <c r="D176" s="82" t="s">
        <v>75</v>
      </c>
      <c r="E176" s="82"/>
      <c r="F176" s="86" t="s">
        <v>9</v>
      </c>
      <c r="G176" s="82" t="s">
        <v>76</v>
      </c>
      <c r="H176" s="82"/>
      <c r="I176" s="82"/>
      <c r="J176" s="82"/>
      <c r="K176" s="82"/>
      <c r="L176" s="82"/>
      <c r="M176" s="82"/>
      <c r="N176" s="82"/>
      <c r="O176" s="21"/>
      <c r="P176" s="73"/>
      <c r="Q176" s="73"/>
    </row>
    <row r="177" spans="1:17" ht="17.25" customHeight="1" x14ac:dyDescent="0.2">
      <c r="A177" s="85"/>
      <c r="B177" s="85"/>
      <c r="C177" s="87"/>
      <c r="D177" s="83"/>
      <c r="E177" s="83"/>
      <c r="F177" s="87"/>
      <c r="G177" s="83"/>
      <c r="H177" s="83"/>
      <c r="I177" s="83"/>
      <c r="J177" s="83"/>
      <c r="K177" s="83"/>
      <c r="L177" s="83"/>
      <c r="M177" s="83"/>
      <c r="N177" s="83"/>
      <c r="O177" s="81" t="s">
        <v>129</v>
      </c>
      <c r="P177" s="81"/>
      <c r="Q177" s="81"/>
    </row>
    <row r="178" spans="1:17" ht="17.25" customHeight="1" x14ac:dyDescent="0.2">
      <c r="A178" s="4" t="s">
        <v>0</v>
      </c>
      <c r="B178" s="4" t="s">
        <v>1</v>
      </c>
      <c r="C178" s="5" t="s">
        <v>2</v>
      </c>
      <c r="D178" s="6" t="s">
        <v>3</v>
      </c>
      <c r="E178" s="7" t="s">
        <v>4</v>
      </c>
      <c r="F178" s="4" t="s">
        <v>5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 t="s">
        <v>2659</v>
      </c>
    </row>
    <row r="179" spans="1:17" ht="17.25" customHeight="1" x14ac:dyDescent="0.2">
      <c r="A179" s="16">
        <v>1</v>
      </c>
      <c r="B179" s="16">
        <v>33580</v>
      </c>
      <c r="C179" s="17" t="s">
        <v>205</v>
      </c>
      <c r="D179" s="18" t="s">
        <v>1333</v>
      </c>
      <c r="E179" s="19" t="s">
        <v>1334</v>
      </c>
      <c r="F179" s="16">
        <v>304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 ht="17.25" customHeight="1" x14ac:dyDescent="0.2">
      <c r="A180" s="8">
        <v>2</v>
      </c>
      <c r="B180" s="8">
        <v>33584</v>
      </c>
      <c r="C180" s="9" t="s">
        <v>205</v>
      </c>
      <c r="D180" s="10" t="s">
        <v>1335</v>
      </c>
      <c r="E180" s="11" t="s">
        <v>1336</v>
      </c>
      <c r="F180" s="8">
        <v>304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7.25" customHeight="1" x14ac:dyDescent="0.2">
      <c r="A181" s="8">
        <v>3</v>
      </c>
      <c r="B181" s="8">
        <v>33586</v>
      </c>
      <c r="C181" s="9" t="s">
        <v>205</v>
      </c>
      <c r="D181" s="10" t="s">
        <v>1337</v>
      </c>
      <c r="E181" s="11" t="s">
        <v>1338</v>
      </c>
      <c r="F181" s="8">
        <v>304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7.25" customHeight="1" x14ac:dyDescent="0.2">
      <c r="A182" s="8">
        <v>4</v>
      </c>
      <c r="B182" s="8">
        <v>33587</v>
      </c>
      <c r="C182" s="9" t="s">
        <v>205</v>
      </c>
      <c r="D182" s="10" t="s">
        <v>1339</v>
      </c>
      <c r="E182" s="11" t="s">
        <v>1340</v>
      </c>
      <c r="F182" s="8">
        <v>304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7.25" customHeight="1" x14ac:dyDescent="0.2">
      <c r="A183" s="12">
        <v>5</v>
      </c>
      <c r="B183" s="12">
        <v>33588</v>
      </c>
      <c r="C183" s="13" t="s">
        <v>205</v>
      </c>
      <c r="D183" s="14" t="s">
        <v>1341</v>
      </c>
      <c r="E183" s="15" t="s">
        <v>1342</v>
      </c>
      <c r="F183" s="12">
        <v>304</v>
      </c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</row>
    <row r="184" spans="1:17" ht="17.25" customHeight="1" x14ac:dyDescent="0.2">
      <c r="A184" s="16">
        <v>6</v>
      </c>
      <c r="B184" s="16">
        <v>33592</v>
      </c>
      <c r="C184" s="17" t="s">
        <v>205</v>
      </c>
      <c r="D184" s="18" t="s">
        <v>1343</v>
      </c>
      <c r="E184" s="19" t="s">
        <v>1344</v>
      </c>
      <c r="F184" s="16">
        <v>304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1:17" ht="17.25" customHeight="1" x14ac:dyDescent="0.2">
      <c r="A185" s="8">
        <v>7</v>
      </c>
      <c r="B185" s="8">
        <v>33596</v>
      </c>
      <c r="C185" s="9" t="s">
        <v>205</v>
      </c>
      <c r="D185" s="10" t="s">
        <v>1345</v>
      </c>
      <c r="E185" s="11" t="s">
        <v>1346</v>
      </c>
      <c r="F185" s="8">
        <v>304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7.25" customHeight="1" x14ac:dyDescent="0.2">
      <c r="A186" s="8">
        <v>8</v>
      </c>
      <c r="B186" s="8">
        <v>33603</v>
      </c>
      <c r="C186" s="9" t="s">
        <v>205</v>
      </c>
      <c r="D186" s="10" t="s">
        <v>1347</v>
      </c>
      <c r="E186" s="11" t="s">
        <v>1348</v>
      </c>
      <c r="F186" s="8">
        <v>304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7.25" customHeight="1" x14ac:dyDescent="0.2">
      <c r="A187" s="8">
        <v>9</v>
      </c>
      <c r="B187" s="8">
        <v>33610</v>
      </c>
      <c r="C187" s="9" t="s">
        <v>205</v>
      </c>
      <c r="D187" s="10" t="s">
        <v>1349</v>
      </c>
      <c r="E187" s="11" t="s">
        <v>1350</v>
      </c>
      <c r="F187" s="8">
        <v>304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7.25" customHeight="1" x14ac:dyDescent="0.2">
      <c r="A188" s="12">
        <v>10</v>
      </c>
      <c r="B188" s="12">
        <v>33616</v>
      </c>
      <c r="C188" s="13" t="s">
        <v>205</v>
      </c>
      <c r="D188" s="14" t="s">
        <v>1351</v>
      </c>
      <c r="E188" s="15" t="s">
        <v>1352</v>
      </c>
      <c r="F188" s="12">
        <v>304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1:17" ht="17.25" customHeight="1" x14ac:dyDescent="0.2">
      <c r="A189" s="16">
        <v>11</v>
      </c>
      <c r="B189" s="16">
        <v>33622</v>
      </c>
      <c r="C189" s="17" t="s">
        <v>205</v>
      </c>
      <c r="D189" s="18" t="s">
        <v>850</v>
      </c>
      <c r="E189" s="19" t="s">
        <v>1353</v>
      </c>
      <c r="F189" s="16">
        <v>304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 ht="17.25" customHeight="1" x14ac:dyDescent="0.2">
      <c r="A190" s="8">
        <v>12</v>
      </c>
      <c r="B190" s="8">
        <v>33629</v>
      </c>
      <c r="C190" s="9" t="s">
        <v>205</v>
      </c>
      <c r="D190" s="10" t="s">
        <v>1354</v>
      </c>
      <c r="E190" s="11" t="s">
        <v>1355</v>
      </c>
      <c r="F190" s="8">
        <v>304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7.25" customHeight="1" x14ac:dyDescent="0.2">
      <c r="A191" s="8">
        <v>13</v>
      </c>
      <c r="B191" s="8">
        <v>33638</v>
      </c>
      <c r="C191" s="9" t="s">
        <v>205</v>
      </c>
      <c r="D191" s="10" t="s">
        <v>927</v>
      </c>
      <c r="E191" s="11" t="s">
        <v>1356</v>
      </c>
      <c r="F191" s="8">
        <v>304</v>
      </c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7.25" customHeight="1" x14ac:dyDescent="0.2">
      <c r="A192" s="8">
        <v>14</v>
      </c>
      <c r="B192" s="8">
        <v>33643</v>
      </c>
      <c r="C192" s="9" t="s">
        <v>205</v>
      </c>
      <c r="D192" s="10" t="s">
        <v>1162</v>
      </c>
      <c r="E192" s="11" t="s">
        <v>1357</v>
      </c>
      <c r="F192" s="8">
        <v>304</v>
      </c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7.25" customHeight="1" x14ac:dyDescent="0.2">
      <c r="A193" s="12">
        <v>15</v>
      </c>
      <c r="B193" s="12">
        <v>33663</v>
      </c>
      <c r="C193" s="13" t="s">
        <v>205</v>
      </c>
      <c r="D193" s="14" t="s">
        <v>1358</v>
      </c>
      <c r="E193" s="15" t="s">
        <v>1359</v>
      </c>
      <c r="F193" s="12">
        <v>304</v>
      </c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</row>
    <row r="194" spans="1:17" ht="17.25" customHeight="1" x14ac:dyDescent="0.2">
      <c r="A194" s="16">
        <v>16</v>
      </c>
      <c r="B194" s="16">
        <v>33664</v>
      </c>
      <c r="C194" s="17" t="s">
        <v>205</v>
      </c>
      <c r="D194" s="18" t="s">
        <v>571</v>
      </c>
      <c r="E194" s="19" t="s">
        <v>1360</v>
      </c>
      <c r="F194" s="16">
        <v>304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1:17" ht="17.25" customHeight="1" x14ac:dyDescent="0.2">
      <c r="A195" s="8">
        <v>17</v>
      </c>
      <c r="B195" s="8">
        <v>33667</v>
      </c>
      <c r="C195" s="9" t="s">
        <v>205</v>
      </c>
      <c r="D195" s="10" t="s">
        <v>881</v>
      </c>
      <c r="E195" s="11" t="s">
        <v>1361</v>
      </c>
      <c r="F195" s="8">
        <v>304</v>
      </c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7.25" customHeight="1" x14ac:dyDescent="0.2">
      <c r="A196" s="8">
        <v>18</v>
      </c>
      <c r="B196" s="8">
        <v>33683</v>
      </c>
      <c r="C196" s="9" t="s">
        <v>205</v>
      </c>
      <c r="D196" s="10" t="s">
        <v>1362</v>
      </c>
      <c r="E196" s="11" t="s">
        <v>1363</v>
      </c>
      <c r="F196" s="8">
        <v>304</v>
      </c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7.25" customHeight="1" x14ac:dyDescent="0.2">
      <c r="A197" s="8">
        <v>19</v>
      </c>
      <c r="B197" s="8">
        <v>33684</v>
      </c>
      <c r="C197" s="9" t="s">
        <v>205</v>
      </c>
      <c r="D197" s="10" t="s">
        <v>1364</v>
      </c>
      <c r="E197" s="11" t="s">
        <v>1365</v>
      </c>
      <c r="F197" s="8">
        <v>304</v>
      </c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7.25" customHeight="1" x14ac:dyDescent="0.2">
      <c r="A198" s="12">
        <v>20</v>
      </c>
      <c r="B198" s="12">
        <v>33688</v>
      </c>
      <c r="C198" s="13" t="s">
        <v>205</v>
      </c>
      <c r="D198" s="14" t="s">
        <v>1366</v>
      </c>
      <c r="E198" s="15" t="s">
        <v>1367</v>
      </c>
      <c r="F198" s="12">
        <v>304</v>
      </c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</row>
    <row r="199" spans="1:17" ht="17.25" customHeight="1" x14ac:dyDescent="0.2">
      <c r="A199" s="16">
        <v>21</v>
      </c>
      <c r="B199" s="16">
        <v>33708</v>
      </c>
      <c r="C199" s="17" t="s">
        <v>205</v>
      </c>
      <c r="D199" s="18" t="s">
        <v>1368</v>
      </c>
      <c r="E199" s="19" t="s">
        <v>1369</v>
      </c>
      <c r="F199" s="16">
        <v>304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1:17" ht="17.25" customHeight="1" x14ac:dyDescent="0.2">
      <c r="A200" s="8">
        <v>22</v>
      </c>
      <c r="B200" s="8">
        <v>33722</v>
      </c>
      <c r="C200" s="9" t="s">
        <v>205</v>
      </c>
      <c r="D200" s="10" t="s">
        <v>1370</v>
      </c>
      <c r="E200" s="11" t="s">
        <v>1371</v>
      </c>
      <c r="F200" s="8">
        <v>304</v>
      </c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7.25" customHeight="1" x14ac:dyDescent="0.2">
      <c r="A201" s="8">
        <v>23</v>
      </c>
      <c r="B201" s="8">
        <v>33724</v>
      </c>
      <c r="C201" s="9" t="s">
        <v>205</v>
      </c>
      <c r="D201" s="10" t="s">
        <v>1372</v>
      </c>
      <c r="E201" s="11" t="s">
        <v>1373</v>
      </c>
      <c r="F201" s="8">
        <v>304</v>
      </c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7.25" customHeight="1" x14ac:dyDescent="0.2">
      <c r="A202" s="8">
        <v>24</v>
      </c>
      <c r="B202" s="8">
        <v>33732</v>
      </c>
      <c r="C202" s="9" t="s">
        <v>205</v>
      </c>
      <c r="D202" s="10" t="s">
        <v>1374</v>
      </c>
      <c r="E202" s="11" t="s">
        <v>1375</v>
      </c>
      <c r="F202" s="8">
        <v>304</v>
      </c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7.25" customHeight="1" x14ac:dyDescent="0.2">
      <c r="A203" s="12">
        <v>25</v>
      </c>
      <c r="B203" s="12">
        <v>33740</v>
      </c>
      <c r="C203" s="13" t="s">
        <v>205</v>
      </c>
      <c r="D203" s="14" t="s">
        <v>1376</v>
      </c>
      <c r="E203" s="15" t="s">
        <v>1377</v>
      </c>
      <c r="F203" s="12">
        <v>304</v>
      </c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1:17" ht="17.25" customHeight="1" x14ac:dyDescent="0.2">
      <c r="A204" s="16">
        <v>26</v>
      </c>
      <c r="B204" s="16">
        <v>33749</v>
      </c>
      <c r="C204" s="17" t="s">
        <v>205</v>
      </c>
      <c r="D204" s="18" t="s">
        <v>1378</v>
      </c>
      <c r="E204" s="19" t="s">
        <v>1379</v>
      </c>
      <c r="F204" s="16">
        <v>304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ht="17.25" customHeight="1" x14ac:dyDescent="0.2">
      <c r="A205" s="8">
        <v>27</v>
      </c>
      <c r="B205" s="8">
        <v>33753</v>
      </c>
      <c r="C205" s="9" t="s">
        <v>205</v>
      </c>
      <c r="D205" s="10" t="s">
        <v>1380</v>
      </c>
      <c r="E205" s="11" t="s">
        <v>422</v>
      </c>
      <c r="F205" s="8">
        <v>304</v>
      </c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7.25" customHeight="1" x14ac:dyDescent="0.2">
      <c r="A206" s="8">
        <v>28</v>
      </c>
      <c r="B206" s="8">
        <v>33758</v>
      </c>
      <c r="C206" s="9" t="s">
        <v>205</v>
      </c>
      <c r="D206" s="10" t="s">
        <v>1381</v>
      </c>
      <c r="E206" s="11" t="s">
        <v>1382</v>
      </c>
      <c r="F206" s="8">
        <v>304</v>
      </c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7.25" customHeight="1" x14ac:dyDescent="0.2">
      <c r="A207" s="8">
        <v>29</v>
      </c>
      <c r="B207" s="8">
        <v>33782</v>
      </c>
      <c r="C207" s="9" t="s">
        <v>226</v>
      </c>
      <c r="D207" s="10" t="s">
        <v>1255</v>
      </c>
      <c r="E207" s="11" t="s">
        <v>732</v>
      </c>
      <c r="F207" s="8">
        <v>304</v>
      </c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7.25" customHeight="1" x14ac:dyDescent="0.2">
      <c r="A208" s="12">
        <v>30</v>
      </c>
      <c r="B208" s="12">
        <v>33789</v>
      </c>
      <c r="C208" s="13" t="s">
        <v>226</v>
      </c>
      <c r="D208" s="14" t="s">
        <v>1383</v>
      </c>
      <c r="E208" s="15" t="s">
        <v>1384</v>
      </c>
      <c r="F208" s="12">
        <v>304</v>
      </c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</row>
    <row r="209" spans="1:17" ht="17.25" customHeight="1" x14ac:dyDescent="0.2">
      <c r="A209" s="16">
        <v>31</v>
      </c>
      <c r="B209" s="16">
        <v>33809</v>
      </c>
      <c r="C209" s="17" t="s">
        <v>226</v>
      </c>
      <c r="D209" s="18" t="s">
        <v>1385</v>
      </c>
      <c r="E209" s="19" t="s">
        <v>1386</v>
      </c>
      <c r="F209" s="16">
        <v>304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1:17" ht="17.25" customHeight="1" x14ac:dyDescent="0.2">
      <c r="A210" s="8">
        <v>32</v>
      </c>
      <c r="B210" s="8">
        <v>33812</v>
      </c>
      <c r="C210" s="9" t="s">
        <v>226</v>
      </c>
      <c r="D210" s="10" t="s">
        <v>1183</v>
      </c>
      <c r="E210" s="11" t="s">
        <v>1387</v>
      </c>
      <c r="F210" s="8">
        <v>304</v>
      </c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7.25" customHeight="1" x14ac:dyDescent="0.2">
      <c r="A211" s="8">
        <v>33</v>
      </c>
      <c r="B211" s="8">
        <v>33835</v>
      </c>
      <c r="C211" s="9" t="s">
        <v>226</v>
      </c>
      <c r="D211" s="10" t="s">
        <v>1388</v>
      </c>
      <c r="E211" s="11" t="s">
        <v>1389</v>
      </c>
      <c r="F211" s="8">
        <v>304</v>
      </c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7.25" customHeight="1" x14ac:dyDescent="0.2">
      <c r="A212" s="8">
        <v>34</v>
      </c>
      <c r="B212" s="8">
        <v>33851</v>
      </c>
      <c r="C212" s="9" t="s">
        <v>226</v>
      </c>
      <c r="D212" s="10" t="s">
        <v>1390</v>
      </c>
      <c r="E212" s="11" t="s">
        <v>1391</v>
      </c>
      <c r="F212" s="8">
        <v>304</v>
      </c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7.25" customHeight="1" x14ac:dyDescent="0.2">
      <c r="A213" s="12">
        <v>35</v>
      </c>
      <c r="B213" s="12">
        <v>33865</v>
      </c>
      <c r="C213" s="13" t="s">
        <v>226</v>
      </c>
      <c r="D213" s="14" t="s">
        <v>1392</v>
      </c>
      <c r="E213" s="15" t="s">
        <v>1393</v>
      </c>
      <c r="F213" s="12">
        <v>304</v>
      </c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1:17" ht="17.25" customHeight="1" x14ac:dyDescent="0.2">
      <c r="A214" s="16">
        <v>36</v>
      </c>
      <c r="B214" s="16">
        <v>33871</v>
      </c>
      <c r="C214" s="17" t="s">
        <v>226</v>
      </c>
      <c r="D214" s="18" t="s">
        <v>1394</v>
      </c>
      <c r="E214" s="19" t="s">
        <v>1395</v>
      </c>
      <c r="F214" s="16">
        <v>304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 ht="17.25" customHeight="1" x14ac:dyDescent="0.2">
      <c r="A215" s="8">
        <v>37</v>
      </c>
      <c r="B215" s="8">
        <v>33883</v>
      </c>
      <c r="C215" s="9" t="s">
        <v>226</v>
      </c>
      <c r="D215" s="10" t="s">
        <v>1396</v>
      </c>
      <c r="E215" s="11" t="s">
        <v>1397</v>
      </c>
      <c r="F215" s="8">
        <v>304</v>
      </c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7.25" customHeight="1" x14ac:dyDescent="0.2">
      <c r="A216" s="8">
        <v>38</v>
      </c>
      <c r="B216" s="8">
        <v>33897</v>
      </c>
      <c r="C216" s="9" t="s">
        <v>226</v>
      </c>
      <c r="D216" s="10" t="s">
        <v>1398</v>
      </c>
      <c r="E216" s="11" t="s">
        <v>1399</v>
      </c>
      <c r="F216" s="8">
        <v>304</v>
      </c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7.25" customHeight="1" x14ac:dyDescent="0.2">
      <c r="A217" s="8">
        <v>39</v>
      </c>
      <c r="B217" s="8">
        <v>33904</v>
      </c>
      <c r="C217" s="9" t="s">
        <v>226</v>
      </c>
      <c r="D217" s="10" t="s">
        <v>1400</v>
      </c>
      <c r="E217" s="11" t="s">
        <v>1401</v>
      </c>
      <c r="F217" s="8">
        <v>304</v>
      </c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7.25" customHeight="1" x14ac:dyDescent="0.2">
      <c r="A218" s="12">
        <v>40</v>
      </c>
      <c r="B218" s="12">
        <v>33920</v>
      </c>
      <c r="C218" s="13" t="s">
        <v>226</v>
      </c>
      <c r="D218" s="14" t="s">
        <v>1402</v>
      </c>
      <c r="E218" s="15" t="s">
        <v>1403</v>
      </c>
      <c r="F218" s="12">
        <v>304</v>
      </c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</row>
    <row r="219" spans="1:17" ht="17.25" customHeight="1" x14ac:dyDescent="0.2">
      <c r="A219" s="16">
        <v>41</v>
      </c>
      <c r="B219" s="16">
        <v>33928</v>
      </c>
      <c r="C219" s="17" t="s">
        <v>226</v>
      </c>
      <c r="D219" s="18" t="s">
        <v>1404</v>
      </c>
      <c r="E219" s="19" t="s">
        <v>724</v>
      </c>
      <c r="F219" s="16">
        <v>304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ht="17.25" customHeight="1" x14ac:dyDescent="0.2">
      <c r="A220" s="8">
        <v>42</v>
      </c>
      <c r="B220" s="8">
        <v>33930</v>
      </c>
      <c r="C220" s="9" t="s">
        <v>226</v>
      </c>
      <c r="D220" s="10" t="s">
        <v>1405</v>
      </c>
      <c r="E220" s="11" t="s">
        <v>1406</v>
      </c>
      <c r="F220" s="8">
        <v>304</v>
      </c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7.25" customHeight="1" x14ac:dyDescent="0.2">
      <c r="A221" s="8">
        <v>43</v>
      </c>
      <c r="B221" s="8">
        <v>33934</v>
      </c>
      <c r="C221" s="9" t="s">
        <v>226</v>
      </c>
      <c r="D221" s="10" t="s">
        <v>1407</v>
      </c>
      <c r="E221" s="11" t="s">
        <v>1408</v>
      </c>
      <c r="F221" s="8">
        <v>304</v>
      </c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7.25" customHeight="1" x14ac:dyDescent="0.2">
      <c r="A222" s="8">
        <v>44</v>
      </c>
      <c r="B222" s="8">
        <v>33941</v>
      </c>
      <c r="C222" s="9" t="s">
        <v>226</v>
      </c>
      <c r="D222" s="10" t="s">
        <v>1409</v>
      </c>
      <c r="E222" s="11" t="s">
        <v>1410</v>
      </c>
      <c r="F222" s="8">
        <v>304</v>
      </c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7.25" customHeight="1" x14ac:dyDescent="0.2">
      <c r="A223" s="12">
        <v>45</v>
      </c>
      <c r="B223" s="12">
        <v>33943</v>
      </c>
      <c r="C223" s="13" t="s">
        <v>226</v>
      </c>
      <c r="D223" s="14" t="s">
        <v>579</v>
      </c>
      <c r="E223" s="15" t="s">
        <v>1411</v>
      </c>
      <c r="F223" s="12">
        <v>304</v>
      </c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1:17" ht="17.25" customHeight="1" x14ac:dyDescent="0.2">
      <c r="A224" s="16">
        <v>46</v>
      </c>
      <c r="B224" s="16">
        <v>33952</v>
      </c>
      <c r="C224" s="17" t="s">
        <v>226</v>
      </c>
      <c r="D224" s="18" t="s">
        <v>1412</v>
      </c>
      <c r="E224" s="19" t="s">
        <v>1413</v>
      </c>
      <c r="F224" s="16">
        <v>304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7.25" customHeight="1" x14ac:dyDescent="0.2">
      <c r="A225" s="8">
        <v>47</v>
      </c>
      <c r="B225" s="8">
        <v>33957</v>
      </c>
      <c r="C225" s="9" t="s">
        <v>226</v>
      </c>
      <c r="D225" s="10" t="s">
        <v>667</v>
      </c>
      <c r="E225" s="11" t="s">
        <v>1414</v>
      </c>
      <c r="F225" s="8">
        <v>304</v>
      </c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7.25" customHeight="1" x14ac:dyDescent="0.2">
      <c r="A226" s="8">
        <v>48</v>
      </c>
      <c r="B226" s="8">
        <v>33993</v>
      </c>
      <c r="C226" s="9" t="s">
        <v>226</v>
      </c>
      <c r="D226" s="10" t="s">
        <v>477</v>
      </c>
      <c r="E226" s="11" t="s">
        <v>1415</v>
      </c>
      <c r="F226" s="8">
        <v>304</v>
      </c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7.25" customHeight="1" x14ac:dyDescent="0.2">
      <c r="A227" s="8">
        <v>49</v>
      </c>
      <c r="B227" s="8">
        <v>33996</v>
      </c>
      <c r="C227" s="9" t="s">
        <v>226</v>
      </c>
      <c r="D227" s="10" t="s">
        <v>1416</v>
      </c>
      <c r="E227" s="11" t="s">
        <v>1417</v>
      </c>
      <c r="F227" s="8">
        <v>304</v>
      </c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7.25" customHeight="1" x14ac:dyDescent="0.2">
      <c r="A228" s="12">
        <v>50</v>
      </c>
      <c r="B228" s="12">
        <v>35425</v>
      </c>
      <c r="C228" s="13" t="s">
        <v>226</v>
      </c>
      <c r="D228" s="14" t="s">
        <v>650</v>
      </c>
      <c r="E228" s="15" t="s">
        <v>1418</v>
      </c>
      <c r="F228" s="12">
        <v>304</v>
      </c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</row>
    <row r="229" spans="1:17" ht="17.25" customHeight="1" x14ac:dyDescent="0.2">
      <c r="A229" s="39"/>
      <c r="B229" s="39" t="s">
        <v>4129</v>
      </c>
      <c r="C229" s="39">
        <f>COUNTIF(C179:C228,"ด.ช.")</f>
        <v>28</v>
      </c>
      <c r="D229" s="40" t="s">
        <v>5029</v>
      </c>
      <c r="E229" s="40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79">
        <v>241223</v>
      </c>
    </row>
    <row r="230" spans="1:17" ht="17.25" customHeight="1" x14ac:dyDescent="0.2">
      <c r="A230" s="39"/>
      <c r="B230" s="39" t="s">
        <v>4130</v>
      </c>
      <c r="C230" s="39">
        <f>COUNTIF(C180:C229,"ด.ญ.")</f>
        <v>22</v>
      </c>
      <c r="D230" s="40" t="s">
        <v>5029</v>
      </c>
      <c r="E230" s="40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</row>
    <row r="231" spans="1:17" ht="17.25" customHeight="1" x14ac:dyDescent="0.2">
      <c r="A231" s="39"/>
      <c r="B231" s="52" t="s">
        <v>4128</v>
      </c>
      <c r="C231" s="52">
        <f>C229+C230</f>
        <v>50</v>
      </c>
      <c r="D231" s="55" t="s">
        <v>5029</v>
      </c>
      <c r="E231" s="40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</row>
    <row r="232" spans="1:17" ht="17.25" customHeight="1" x14ac:dyDescent="0.2">
      <c r="A232" s="39"/>
      <c r="B232" s="39"/>
      <c r="C232" s="40"/>
      <c r="D232" s="40"/>
      <c r="E232" s="40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</row>
    <row r="233" spans="1:17" ht="17.25" customHeight="1" thickBot="1" x14ac:dyDescent="0.25">
      <c r="A233" s="80" t="s">
        <v>77</v>
      </c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74" t="s">
        <v>6</v>
      </c>
    </row>
    <row r="234" spans="1:17" ht="17.25" customHeight="1" thickTop="1" x14ac:dyDescent="0.2">
      <c r="A234" s="84" t="s">
        <v>7</v>
      </c>
      <c r="B234" s="84"/>
      <c r="C234" s="86" t="s">
        <v>8</v>
      </c>
      <c r="D234" s="82" t="s">
        <v>78</v>
      </c>
      <c r="E234" s="82"/>
      <c r="F234" s="86" t="s">
        <v>9</v>
      </c>
      <c r="G234" s="82" t="s">
        <v>79</v>
      </c>
      <c r="H234" s="82"/>
      <c r="I234" s="82"/>
      <c r="J234" s="82"/>
      <c r="K234" s="82"/>
      <c r="L234" s="82"/>
      <c r="M234" s="82"/>
      <c r="N234" s="82"/>
      <c r="O234" s="21"/>
      <c r="P234" s="73"/>
      <c r="Q234" s="73"/>
    </row>
    <row r="235" spans="1:17" ht="17.25" customHeight="1" x14ac:dyDescent="0.2">
      <c r="A235" s="85"/>
      <c r="B235" s="85"/>
      <c r="C235" s="87"/>
      <c r="D235" s="83"/>
      <c r="E235" s="83"/>
      <c r="F235" s="87"/>
      <c r="G235" s="83"/>
      <c r="H235" s="83"/>
      <c r="I235" s="83"/>
      <c r="J235" s="83"/>
      <c r="K235" s="83"/>
      <c r="L235" s="83"/>
      <c r="M235" s="83"/>
      <c r="N235" s="83"/>
      <c r="O235" s="81" t="s">
        <v>129</v>
      </c>
      <c r="P235" s="81"/>
      <c r="Q235" s="81"/>
    </row>
    <row r="236" spans="1:17" ht="17.25" customHeight="1" x14ac:dyDescent="0.2">
      <c r="A236" s="4" t="s">
        <v>0</v>
      </c>
      <c r="B236" s="4" t="s">
        <v>1</v>
      </c>
      <c r="C236" s="5" t="s">
        <v>2</v>
      </c>
      <c r="D236" s="6" t="s">
        <v>3</v>
      </c>
      <c r="E236" s="7" t="s">
        <v>4</v>
      </c>
      <c r="F236" s="4" t="s">
        <v>5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 t="s">
        <v>2659</v>
      </c>
    </row>
    <row r="237" spans="1:17" ht="17.25" customHeight="1" x14ac:dyDescent="0.2">
      <c r="A237" s="16">
        <v>1</v>
      </c>
      <c r="B237" s="16">
        <v>33581</v>
      </c>
      <c r="C237" s="17" t="s">
        <v>205</v>
      </c>
      <c r="D237" s="18" t="s">
        <v>1419</v>
      </c>
      <c r="E237" s="19" t="s">
        <v>1420</v>
      </c>
      <c r="F237" s="16">
        <v>305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7.25" customHeight="1" x14ac:dyDescent="0.2">
      <c r="A238" s="8">
        <v>2</v>
      </c>
      <c r="B238" s="8">
        <v>33583</v>
      </c>
      <c r="C238" s="9" t="s">
        <v>205</v>
      </c>
      <c r="D238" s="10" t="s">
        <v>1421</v>
      </c>
      <c r="E238" s="11" t="s">
        <v>1422</v>
      </c>
      <c r="F238" s="8">
        <v>305</v>
      </c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7.25" customHeight="1" x14ac:dyDescent="0.2">
      <c r="A239" s="8">
        <v>3</v>
      </c>
      <c r="B239" s="8">
        <v>33590</v>
      </c>
      <c r="C239" s="9" t="s">
        <v>205</v>
      </c>
      <c r="D239" s="10" t="s">
        <v>1423</v>
      </c>
      <c r="E239" s="11" t="s">
        <v>1424</v>
      </c>
      <c r="F239" s="8">
        <v>305</v>
      </c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7.25" customHeight="1" x14ac:dyDescent="0.2">
      <c r="A240" s="8">
        <v>4</v>
      </c>
      <c r="B240" s="8">
        <v>33615</v>
      </c>
      <c r="C240" s="9" t="s">
        <v>205</v>
      </c>
      <c r="D240" s="10" t="s">
        <v>700</v>
      </c>
      <c r="E240" s="11" t="s">
        <v>1425</v>
      </c>
      <c r="F240" s="8">
        <v>305</v>
      </c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7.25" customHeight="1" x14ac:dyDescent="0.2">
      <c r="A241" s="12">
        <v>5</v>
      </c>
      <c r="B241" s="12">
        <v>33619</v>
      </c>
      <c r="C241" s="13" t="s">
        <v>205</v>
      </c>
      <c r="D241" s="14" t="s">
        <v>1426</v>
      </c>
      <c r="E241" s="15" t="s">
        <v>1427</v>
      </c>
      <c r="F241" s="12">
        <v>305</v>
      </c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1:17" ht="17.25" customHeight="1" x14ac:dyDescent="0.2">
      <c r="A242" s="16">
        <v>6</v>
      </c>
      <c r="B242" s="16">
        <v>33620</v>
      </c>
      <c r="C242" s="17" t="s">
        <v>205</v>
      </c>
      <c r="D242" s="18" t="s">
        <v>1428</v>
      </c>
      <c r="E242" s="19" t="s">
        <v>1429</v>
      </c>
      <c r="F242" s="16">
        <v>305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ht="17.25" customHeight="1" x14ac:dyDescent="0.2">
      <c r="A243" s="8">
        <v>7</v>
      </c>
      <c r="B243" s="8">
        <v>33631</v>
      </c>
      <c r="C243" s="9" t="s">
        <v>205</v>
      </c>
      <c r="D243" s="10" t="s">
        <v>1430</v>
      </c>
      <c r="E243" s="11" t="s">
        <v>1431</v>
      </c>
      <c r="F243" s="8">
        <v>305</v>
      </c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ht="17.25" customHeight="1" x14ac:dyDescent="0.2">
      <c r="A244" s="8">
        <v>8</v>
      </c>
      <c r="B244" s="8">
        <v>33633</v>
      </c>
      <c r="C244" s="9" t="s">
        <v>205</v>
      </c>
      <c r="D244" s="10" t="s">
        <v>210</v>
      </c>
      <c r="E244" s="11" t="s">
        <v>1432</v>
      </c>
      <c r="F244" s="8">
        <v>305</v>
      </c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ht="17.25" customHeight="1" x14ac:dyDescent="0.2">
      <c r="A245" s="8">
        <v>9</v>
      </c>
      <c r="B245" s="8">
        <v>33634</v>
      </c>
      <c r="C245" s="9" t="s">
        <v>205</v>
      </c>
      <c r="D245" s="10" t="s">
        <v>210</v>
      </c>
      <c r="E245" s="11" t="s">
        <v>1433</v>
      </c>
      <c r="F245" s="8">
        <v>305</v>
      </c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ht="17.25" customHeight="1" x14ac:dyDescent="0.2">
      <c r="A246" s="12">
        <v>10</v>
      </c>
      <c r="B246" s="12">
        <v>33647</v>
      </c>
      <c r="C246" s="13" t="s">
        <v>205</v>
      </c>
      <c r="D246" s="14" t="s">
        <v>532</v>
      </c>
      <c r="E246" s="15" t="s">
        <v>1434</v>
      </c>
      <c r="F246" s="12">
        <v>305</v>
      </c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</row>
    <row r="247" spans="1:17" ht="17.25" customHeight="1" x14ac:dyDescent="0.2">
      <c r="A247" s="16">
        <v>11</v>
      </c>
      <c r="B247" s="16">
        <v>33648</v>
      </c>
      <c r="C247" s="17" t="s">
        <v>205</v>
      </c>
      <c r="D247" s="18" t="s">
        <v>1435</v>
      </c>
      <c r="E247" s="19" t="s">
        <v>1436</v>
      </c>
      <c r="F247" s="16">
        <v>305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ht="17.25" customHeight="1" x14ac:dyDescent="0.2">
      <c r="A248" s="8">
        <v>12</v>
      </c>
      <c r="B248" s="8">
        <v>33649</v>
      </c>
      <c r="C248" s="9" t="s">
        <v>205</v>
      </c>
      <c r="D248" s="10" t="s">
        <v>1437</v>
      </c>
      <c r="E248" s="11" t="s">
        <v>1438</v>
      </c>
      <c r="F248" s="8">
        <v>305</v>
      </c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ht="17.25" customHeight="1" x14ac:dyDescent="0.2">
      <c r="A249" s="8">
        <v>13</v>
      </c>
      <c r="B249" s="8">
        <v>33651</v>
      </c>
      <c r="C249" s="9" t="s">
        <v>205</v>
      </c>
      <c r="D249" s="10" t="s">
        <v>1439</v>
      </c>
      <c r="E249" s="11" t="s">
        <v>1440</v>
      </c>
      <c r="F249" s="8">
        <v>305</v>
      </c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ht="17.25" customHeight="1" x14ac:dyDescent="0.2">
      <c r="A250" s="8">
        <v>14</v>
      </c>
      <c r="B250" s="8">
        <v>33660</v>
      </c>
      <c r="C250" s="9" t="s">
        <v>205</v>
      </c>
      <c r="D250" s="10" t="s">
        <v>610</v>
      </c>
      <c r="E250" s="11" t="s">
        <v>1441</v>
      </c>
      <c r="F250" s="8">
        <v>305</v>
      </c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ht="17.25" customHeight="1" x14ac:dyDescent="0.2">
      <c r="A251" s="12">
        <v>15</v>
      </c>
      <c r="B251" s="12">
        <v>33670</v>
      </c>
      <c r="C251" s="13" t="s">
        <v>205</v>
      </c>
      <c r="D251" s="14" t="s">
        <v>919</v>
      </c>
      <c r="E251" s="15" t="s">
        <v>1442</v>
      </c>
      <c r="F251" s="12">
        <v>305</v>
      </c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1:17" ht="17.25" customHeight="1" x14ac:dyDescent="0.2">
      <c r="A252" s="16">
        <v>16</v>
      </c>
      <c r="B252" s="16">
        <v>33672</v>
      </c>
      <c r="C252" s="17" t="s">
        <v>205</v>
      </c>
      <c r="D252" s="18" t="s">
        <v>1443</v>
      </c>
      <c r="E252" s="19" t="s">
        <v>1444</v>
      </c>
      <c r="F252" s="16">
        <v>305</v>
      </c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ht="17.25" customHeight="1" x14ac:dyDescent="0.2">
      <c r="A253" s="8">
        <v>17</v>
      </c>
      <c r="B253" s="8">
        <v>33674</v>
      </c>
      <c r="C253" s="9" t="s">
        <v>205</v>
      </c>
      <c r="D253" s="10" t="s">
        <v>535</v>
      </c>
      <c r="E253" s="11" t="s">
        <v>1445</v>
      </c>
      <c r="F253" s="8">
        <v>305</v>
      </c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ht="17.25" customHeight="1" x14ac:dyDescent="0.2">
      <c r="A254" s="8">
        <v>18</v>
      </c>
      <c r="B254" s="8">
        <v>33691</v>
      </c>
      <c r="C254" s="9" t="s">
        <v>205</v>
      </c>
      <c r="D254" s="10" t="s">
        <v>1446</v>
      </c>
      <c r="E254" s="11" t="s">
        <v>1447</v>
      </c>
      <c r="F254" s="8">
        <v>305</v>
      </c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ht="17.25" customHeight="1" x14ac:dyDescent="0.2">
      <c r="A255" s="8">
        <v>19</v>
      </c>
      <c r="B255" s="8">
        <v>33694</v>
      </c>
      <c r="C255" s="9" t="s">
        <v>205</v>
      </c>
      <c r="D255" s="10" t="s">
        <v>721</v>
      </c>
      <c r="E255" s="11" t="s">
        <v>1448</v>
      </c>
      <c r="F255" s="8">
        <v>305</v>
      </c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ht="17.25" customHeight="1" x14ac:dyDescent="0.2">
      <c r="A256" s="12">
        <v>20</v>
      </c>
      <c r="B256" s="12">
        <v>33711</v>
      </c>
      <c r="C256" s="13" t="s">
        <v>205</v>
      </c>
      <c r="D256" s="14" t="s">
        <v>1449</v>
      </c>
      <c r="E256" s="15" t="s">
        <v>1450</v>
      </c>
      <c r="F256" s="12">
        <v>305</v>
      </c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</row>
    <row r="257" spans="1:17" ht="17.25" customHeight="1" x14ac:dyDescent="0.2">
      <c r="A257" s="16">
        <v>21</v>
      </c>
      <c r="B257" s="16">
        <v>33720</v>
      </c>
      <c r="C257" s="17" t="s">
        <v>205</v>
      </c>
      <c r="D257" s="18" t="s">
        <v>1451</v>
      </c>
      <c r="E257" s="19" t="s">
        <v>1452</v>
      </c>
      <c r="F257" s="16">
        <v>305</v>
      </c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1:17" ht="17.25" customHeight="1" x14ac:dyDescent="0.2">
      <c r="A258" s="8">
        <v>22</v>
      </c>
      <c r="B258" s="8">
        <v>33725</v>
      </c>
      <c r="C258" s="9" t="s">
        <v>205</v>
      </c>
      <c r="D258" s="10" t="s">
        <v>1453</v>
      </c>
      <c r="E258" s="11" t="s">
        <v>1454</v>
      </c>
      <c r="F258" s="8">
        <v>305</v>
      </c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ht="17.25" customHeight="1" x14ac:dyDescent="0.2">
      <c r="A259" s="8">
        <v>23</v>
      </c>
      <c r="B259" s="8">
        <v>33728</v>
      </c>
      <c r="C259" s="9" t="s">
        <v>205</v>
      </c>
      <c r="D259" s="10" t="s">
        <v>1455</v>
      </c>
      <c r="E259" s="11" t="s">
        <v>1456</v>
      </c>
      <c r="F259" s="8">
        <v>305</v>
      </c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ht="17.25" customHeight="1" x14ac:dyDescent="0.2">
      <c r="A260" s="8">
        <v>24</v>
      </c>
      <c r="B260" s="8">
        <v>33731</v>
      </c>
      <c r="C260" s="9" t="s">
        <v>205</v>
      </c>
      <c r="D260" s="10" t="s">
        <v>632</v>
      </c>
      <c r="E260" s="11" t="s">
        <v>1457</v>
      </c>
      <c r="F260" s="8">
        <v>305</v>
      </c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ht="17.25" customHeight="1" x14ac:dyDescent="0.2">
      <c r="A261" s="12">
        <v>25</v>
      </c>
      <c r="B261" s="12">
        <v>33735</v>
      </c>
      <c r="C261" s="13" t="s">
        <v>205</v>
      </c>
      <c r="D261" s="14" t="s">
        <v>1458</v>
      </c>
      <c r="E261" s="15" t="s">
        <v>1459</v>
      </c>
      <c r="F261" s="12">
        <v>305</v>
      </c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</row>
    <row r="262" spans="1:17" ht="17.25" customHeight="1" x14ac:dyDescent="0.2">
      <c r="A262" s="16">
        <v>26</v>
      </c>
      <c r="B262" s="16">
        <v>33736</v>
      </c>
      <c r="C262" s="17" t="s">
        <v>205</v>
      </c>
      <c r="D262" s="18" t="s">
        <v>1460</v>
      </c>
      <c r="E262" s="19" t="s">
        <v>1461</v>
      </c>
      <c r="F262" s="16">
        <v>305</v>
      </c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1:17" ht="17.25" customHeight="1" x14ac:dyDescent="0.2">
      <c r="A263" s="8">
        <v>27</v>
      </c>
      <c r="B263" s="8">
        <v>33738</v>
      </c>
      <c r="C263" s="9" t="s">
        <v>205</v>
      </c>
      <c r="D263" s="10" t="s">
        <v>1462</v>
      </c>
      <c r="E263" s="11" t="s">
        <v>1463</v>
      </c>
      <c r="F263" s="8">
        <v>305</v>
      </c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ht="17.25" customHeight="1" x14ac:dyDescent="0.2">
      <c r="A264" s="8">
        <v>28</v>
      </c>
      <c r="B264" s="8">
        <v>33757</v>
      </c>
      <c r="C264" s="9" t="s">
        <v>205</v>
      </c>
      <c r="D264" s="10" t="s">
        <v>1464</v>
      </c>
      <c r="E264" s="11" t="s">
        <v>1465</v>
      </c>
      <c r="F264" s="8">
        <v>305</v>
      </c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ht="17.25" customHeight="1" x14ac:dyDescent="0.2">
      <c r="A265" s="8">
        <v>29</v>
      </c>
      <c r="B265" s="8">
        <v>33763</v>
      </c>
      <c r="C265" s="9" t="s">
        <v>205</v>
      </c>
      <c r="D265" s="10" t="s">
        <v>1466</v>
      </c>
      <c r="E265" s="11" t="s">
        <v>1467</v>
      </c>
      <c r="F265" s="8">
        <v>305</v>
      </c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ht="17.25" customHeight="1" x14ac:dyDescent="0.2">
      <c r="A266" s="68">
        <v>30</v>
      </c>
      <c r="B266" s="68">
        <v>33766</v>
      </c>
      <c r="C266" s="69" t="s">
        <v>205</v>
      </c>
      <c r="D266" s="70" t="s">
        <v>1251</v>
      </c>
      <c r="E266" s="71" t="s">
        <v>1252</v>
      </c>
      <c r="F266" s="68">
        <v>305</v>
      </c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</row>
    <row r="267" spans="1:17" ht="17.25" customHeight="1" x14ac:dyDescent="0.2">
      <c r="A267" s="29">
        <v>31</v>
      </c>
      <c r="B267" s="29">
        <v>33770</v>
      </c>
      <c r="C267" s="30" t="s">
        <v>1468</v>
      </c>
      <c r="D267" s="31" t="s">
        <v>1469</v>
      </c>
      <c r="E267" s="32" t="s">
        <v>1470</v>
      </c>
      <c r="F267" s="29">
        <v>305</v>
      </c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</row>
    <row r="268" spans="1:17" ht="17.25" customHeight="1" x14ac:dyDescent="0.2">
      <c r="A268" s="8">
        <v>32</v>
      </c>
      <c r="B268" s="8">
        <v>33772</v>
      </c>
      <c r="C268" s="9" t="s">
        <v>226</v>
      </c>
      <c r="D268" s="10" t="s">
        <v>1471</v>
      </c>
      <c r="E268" s="11" t="s">
        <v>1472</v>
      </c>
      <c r="F268" s="8">
        <v>305</v>
      </c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ht="17.25" customHeight="1" x14ac:dyDescent="0.2">
      <c r="A269" s="8">
        <v>33</v>
      </c>
      <c r="B269" s="8">
        <v>33776</v>
      </c>
      <c r="C269" s="9" t="s">
        <v>226</v>
      </c>
      <c r="D269" s="10" t="s">
        <v>1474</v>
      </c>
      <c r="E269" s="11" t="s">
        <v>1475</v>
      </c>
      <c r="F269" s="8">
        <v>305</v>
      </c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ht="17.25" customHeight="1" x14ac:dyDescent="0.2">
      <c r="A270" s="8">
        <v>34</v>
      </c>
      <c r="B270" s="8">
        <v>33785</v>
      </c>
      <c r="C270" s="9" t="s">
        <v>226</v>
      </c>
      <c r="D270" s="10" t="s">
        <v>646</v>
      </c>
      <c r="E270" s="11" t="s">
        <v>1476</v>
      </c>
      <c r="F270" s="8">
        <v>305</v>
      </c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ht="17.25" customHeight="1" x14ac:dyDescent="0.2">
      <c r="A271" s="12">
        <v>35</v>
      </c>
      <c r="B271" s="12">
        <v>33802</v>
      </c>
      <c r="C271" s="13" t="s">
        <v>226</v>
      </c>
      <c r="D271" s="14" t="s">
        <v>782</v>
      </c>
      <c r="E271" s="15" t="s">
        <v>1477</v>
      </c>
      <c r="F271" s="12">
        <v>305</v>
      </c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</row>
    <row r="272" spans="1:17" ht="17.25" customHeight="1" x14ac:dyDescent="0.2">
      <c r="A272" s="29">
        <v>36</v>
      </c>
      <c r="B272" s="16">
        <v>33803</v>
      </c>
      <c r="C272" s="17" t="s">
        <v>226</v>
      </c>
      <c r="D272" s="18" t="s">
        <v>1478</v>
      </c>
      <c r="E272" s="19" t="s">
        <v>1479</v>
      </c>
      <c r="F272" s="16">
        <v>305</v>
      </c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1:17" ht="17.25" customHeight="1" x14ac:dyDescent="0.2">
      <c r="A273" s="8">
        <v>37</v>
      </c>
      <c r="B273" s="8">
        <v>33810</v>
      </c>
      <c r="C273" s="9" t="s">
        <v>226</v>
      </c>
      <c r="D273" s="10" t="s">
        <v>1480</v>
      </c>
      <c r="E273" s="11" t="s">
        <v>1481</v>
      </c>
      <c r="F273" s="8">
        <v>305</v>
      </c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ht="17.25" customHeight="1" x14ac:dyDescent="0.2">
      <c r="A274" s="8">
        <v>38</v>
      </c>
      <c r="B274" s="8">
        <v>33826</v>
      </c>
      <c r="C274" s="9" t="s">
        <v>226</v>
      </c>
      <c r="D274" s="10" t="s">
        <v>1482</v>
      </c>
      <c r="E274" s="11" t="s">
        <v>1483</v>
      </c>
      <c r="F274" s="8">
        <v>305</v>
      </c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ht="17.25" customHeight="1" x14ac:dyDescent="0.2">
      <c r="A275" s="8">
        <v>39</v>
      </c>
      <c r="B275" s="8">
        <v>33845</v>
      </c>
      <c r="C275" s="9" t="s">
        <v>226</v>
      </c>
      <c r="D275" s="10" t="s">
        <v>1484</v>
      </c>
      <c r="E275" s="11" t="s">
        <v>1485</v>
      </c>
      <c r="F275" s="8">
        <v>305</v>
      </c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ht="17.25" customHeight="1" x14ac:dyDescent="0.2">
      <c r="A276" s="12">
        <v>40</v>
      </c>
      <c r="B276" s="12">
        <v>33854</v>
      </c>
      <c r="C276" s="13" t="s">
        <v>226</v>
      </c>
      <c r="D276" s="14" t="s">
        <v>1486</v>
      </c>
      <c r="E276" s="15" t="s">
        <v>1487</v>
      </c>
      <c r="F276" s="12">
        <v>305</v>
      </c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</row>
    <row r="277" spans="1:17" ht="17.25" customHeight="1" x14ac:dyDescent="0.2">
      <c r="A277" s="29">
        <v>41</v>
      </c>
      <c r="B277" s="16">
        <v>33857</v>
      </c>
      <c r="C277" s="17" t="s">
        <v>226</v>
      </c>
      <c r="D277" s="18" t="s">
        <v>1488</v>
      </c>
      <c r="E277" s="19" t="s">
        <v>1489</v>
      </c>
      <c r="F277" s="16">
        <v>305</v>
      </c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1:17" ht="17.25" customHeight="1" x14ac:dyDescent="0.2">
      <c r="A278" s="8">
        <v>42</v>
      </c>
      <c r="B278" s="8">
        <v>33859</v>
      </c>
      <c r="C278" s="9" t="s">
        <v>226</v>
      </c>
      <c r="D278" s="10" t="s">
        <v>1490</v>
      </c>
      <c r="E278" s="11" t="s">
        <v>1491</v>
      </c>
      <c r="F278" s="8">
        <v>305</v>
      </c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ht="17.25" customHeight="1" x14ac:dyDescent="0.2">
      <c r="A279" s="8">
        <v>43</v>
      </c>
      <c r="B279" s="8">
        <v>33933</v>
      </c>
      <c r="C279" s="9" t="s">
        <v>226</v>
      </c>
      <c r="D279" s="10" t="s">
        <v>1492</v>
      </c>
      <c r="E279" s="11" t="s">
        <v>1493</v>
      </c>
      <c r="F279" s="8">
        <v>305</v>
      </c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ht="17.25" customHeight="1" x14ac:dyDescent="0.2">
      <c r="A280" s="8">
        <v>44</v>
      </c>
      <c r="B280" s="8">
        <v>33935</v>
      </c>
      <c r="C280" s="9" t="s">
        <v>226</v>
      </c>
      <c r="D280" s="10" t="s">
        <v>1494</v>
      </c>
      <c r="E280" s="11" t="s">
        <v>1495</v>
      </c>
      <c r="F280" s="8">
        <v>305</v>
      </c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ht="17.25" customHeight="1" x14ac:dyDescent="0.2">
      <c r="A281" s="12">
        <v>45</v>
      </c>
      <c r="B281" s="12">
        <v>33954</v>
      </c>
      <c r="C281" s="13" t="s">
        <v>226</v>
      </c>
      <c r="D281" s="14" t="s">
        <v>1496</v>
      </c>
      <c r="E281" s="15" t="s">
        <v>1497</v>
      </c>
      <c r="F281" s="12">
        <v>305</v>
      </c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</row>
    <row r="282" spans="1:17" ht="17.25" customHeight="1" x14ac:dyDescent="0.2">
      <c r="A282" s="29">
        <v>46</v>
      </c>
      <c r="B282" s="16">
        <v>33960</v>
      </c>
      <c r="C282" s="17" t="s">
        <v>226</v>
      </c>
      <c r="D282" s="18" t="s">
        <v>969</v>
      </c>
      <c r="E282" s="19" t="s">
        <v>1498</v>
      </c>
      <c r="F282" s="16">
        <v>305</v>
      </c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1:17" ht="17.25" customHeight="1" x14ac:dyDescent="0.2">
      <c r="A283" s="12">
        <v>47</v>
      </c>
      <c r="B283" s="12">
        <v>33962</v>
      </c>
      <c r="C283" s="13" t="s">
        <v>226</v>
      </c>
      <c r="D283" s="14" t="s">
        <v>1499</v>
      </c>
      <c r="E283" s="15" t="s">
        <v>1500</v>
      </c>
      <c r="F283" s="12">
        <v>305</v>
      </c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</row>
    <row r="284" spans="1:17" ht="17.25" customHeight="1" x14ac:dyDescent="0.2">
      <c r="A284" s="39"/>
      <c r="B284" s="39" t="s">
        <v>4129</v>
      </c>
      <c r="C284" s="39">
        <f>COUNTIF(C234:C283,"ด.ช.")</f>
        <v>30</v>
      </c>
      <c r="D284" s="40" t="s">
        <v>5029</v>
      </c>
      <c r="E284" s="40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79">
        <v>241223</v>
      </c>
    </row>
    <row r="285" spans="1:17" ht="17.25" customHeight="1" x14ac:dyDescent="0.2">
      <c r="A285" s="39"/>
      <c r="B285" s="39" t="s">
        <v>4130</v>
      </c>
      <c r="C285" s="39">
        <f>COUNTIF(C235:C284,"ด.ญ.")</f>
        <v>16</v>
      </c>
      <c r="D285" s="40" t="s">
        <v>5029</v>
      </c>
      <c r="E285" s="40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</row>
    <row r="286" spans="1:17" ht="17.25" customHeight="1" x14ac:dyDescent="0.2">
      <c r="A286" s="39"/>
      <c r="B286" s="52" t="s">
        <v>4128</v>
      </c>
      <c r="C286" s="52">
        <f>C284+C285</f>
        <v>46</v>
      </c>
      <c r="D286" s="55" t="s">
        <v>5029</v>
      </c>
      <c r="E286" s="40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</row>
    <row r="287" spans="1:17" ht="17.25" customHeight="1" x14ac:dyDescent="0.2">
      <c r="A287" s="39"/>
      <c r="B287" s="39"/>
      <c r="C287" s="40"/>
      <c r="D287" s="40"/>
      <c r="E287" s="40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</row>
    <row r="288" spans="1:17" ht="17.25" customHeight="1" x14ac:dyDescent="0.2">
      <c r="A288" s="39"/>
      <c r="B288" s="39"/>
      <c r="C288" s="40"/>
      <c r="D288" s="40"/>
      <c r="E288" s="40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</row>
    <row r="289" spans="1:17" ht="17.25" customHeight="1" x14ac:dyDescent="0.2">
      <c r="A289" s="39"/>
      <c r="B289" s="39"/>
      <c r="C289" s="40"/>
      <c r="D289" s="40"/>
      <c r="E289" s="40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</row>
    <row r="290" spans="1:17" ht="17.25" customHeight="1" x14ac:dyDescent="0.2">
      <c r="A290" s="39"/>
      <c r="B290" s="39"/>
      <c r="C290" s="40"/>
      <c r="D290" s="40"/>
      <c r="E290" s="40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</row>
    <row r="291" spans="1:17" ht="17.25" customHeight="1" thickBot="1" x14ac:dyDescent="0.25">
      <c r="A291" s="88" t="s">
        <v>80</v>
      </c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74" t="s">
        <v>6</v>
      </c>
    </row>
    <row r="292" spans="1:17" ht="17.25" customHeight="1" thickTop="1" x14ac:dyDescent="0.2">
      <c r="A292" s="84" t="s">
        <v>7</v>
      </c>
      <c r="B292" s="84"/>
      <c r="C292" s="86" t="s">
        <v>8</v>
      </c>
      <c r="D292" s="82" t="s">
        <v>81</v>
      </c>
      <c r="E292" s="82"/>
      <c r="F292" s="86" t="s">
        <v>9</v>
      </c>
      <c r="G292" s="82" t="s">
        <v>82</v>
      </c>
      <c r="H292" s="82"/>
      <c r="I292" s="82"/>
      <c r="J292" s="82"/>
      <c r="K292" s="82"/>
      <c r="L292" s="82"/>
      <c r="M292" s="82"/>
      <c r="N292" s="82"/>
      <c r="O292" s="21"/>
      <c r="P292" s="73"/>
      <c r="Q292" s="73"/>
    </row>
    <row r="293" spans="1:17" ht="17.25" customHeight="1" x14ac:dyDescent="0.2">
      <c r="A293" s="85"/>
      <c r="B293" s="85"/>
      <c r="C293" s="87"/>
      <c r="D293" s="83"/>
      <c r="E293" s="83"/>
      <c r="F293" s="87"/>
      <c r="G293" s="83"/>
      <c r="H293" s="83"/>
      <c r="I293" s="83"/>
      <c r="J293" s="83"/>
      <c r="K293" s="83"/>
      <c r="L293" s="83"/>
      <c r="M293" s="83"/>
      <c r="N293" s="83"/>
      <c r="O293" s="81" t="s">
        <v>129</v>
      </c>
      <c r="P293" s="81"/>
      <c r="Q293" s="81"/>
    </row>
    <row r="294" spans="1:17" ht="17.25" customHeight="1" x14ac:dyDescent="0.2">
      <c r="A294" s="4" t="s">
        <v>0</v>
      </c>
      <c r="B294" s="4" t="s">
        <v>1</v>
      </c>
      <c r="C294" s="5" t="s">
        <v>2</v>
      </c>
      <c r="D294" s="6" t="s">
        <v>3</v>
      </c>
      <c r="E294" s="7" t="s">
        <v>4</v>
      </c>
      <c r="F294" s="4" t="s">
        <v>5</v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 t="s">
        <v>2659</v>
      </c>
    </row>
    <row r="295" spans="1:17" ht="17.25" customHeight="1" x14ac:dyDescent="0.2">
      <c r="A295" s="16">
        <v>1</v>
      </c>
      <c r="B295" s="16">
        <v>33591</v>
      </c>
      <c r="C295" s="17" t="s">
        <v>205</v>
      </c>
      <c r="D295" s="18" t="s">
        <v>1423</v>
      </c>
      <c r="E295" s="19" t="s">
        <v>1501</v>
      </c>
      <c r="F295" s="16">
        <v>306</v>
      </c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1:17" ht="17.25" customHeight="1" x14ac:dyDescent="0.2">
      <c r="A296" s="8">
        <v>2</v>
      </c>
      <c r="B296" s="8">
        <v>33597</v>
      </c>
      <c r="C296" s="9" t="s">
        <v>205</v>
      </c>
      <c r="D296" s="10" t="s">
        <v>1502</v>
      </c>
      <c r="E296" s="11" t="s">
        <v>1503</v>
      </c>
      <c r="F296" s="8">
        <v>306</v>
      </c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ht="17.25" customHeight="1" x14ac:dyDescent="0.2">
      <c r="A297" s="8">
        <v>3</v>
      </c>
      <c r="B297" s="8">
        <v>33604</v>
      </c>
      <c r="C297" s="9" t="s">
        <v>205</v>
      </c>
      <c r="D297" s="10" t="s">
        <v>1504</v>
      </c>
      <c r="E297" s="11" t="s">
        <v>1505</v>
      </c>
      <c r="F297" s="8">
        <v>306</v>
      </c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ht="17.25" customHeight="1" x14ac:dyDescent="0.2">
      <c r="A298" s="8">
        <v>4</v>
      </c>
      <c r="B298" s="8">
        <v>33605</v>
      </c>
      <c r="C298" s="9" t="s">
        <v>205</v>
      </c>
      <c r="D298" s="10" t="s">
        <v>1506</v>
      </c>
      <c r="E298" s="11" t="s">
        <v>1507</v>
      </c>
      <c r="F298" s="8">
        <v>306</v>
      </c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ht="17.25" customHeight="1" x14ac:dyDescent="0.2">
      <c r="A299" s="12">
        <v>5</v>
      </c>
      <c r="B299" s="12">
        <v>33606</v>
      </c>
      <c r="C299" s="13" t="s">
        <v>205</v>
      </c>
      <c r="D299" s="14" t="s">
        <v>1508</v>
      </c>
      <c r="E299" s="15" t="s">
        <v>1509</v>
      </c>
      <c r="F299" s="12">
        <v>306</v>
      </c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</row>
    <row r="300" spans="1:17" ht="17.25" customHeight="1" x14ac:dyDescent="0.2">
      <c r="A300" s="16">
        <v>6</v>
      </c>
      <c r="B300" s="16">
        <v>33613</v>
      </c>
      <c r="C300" s="17" t="s">
        <v>205</v>
      </c>
      <c r="D300" s="18" t="s">
        <v>1510</v>
      </c>
      <c r="E300" s="19" t="s">
        <v>1511</v>
      </c>
      <c r="F300" s="16">
        <v>306</v>
      </c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</row>
    <row r="301" spans="1:17" ht="17.25" customHeight="1" x14ac:dyDescent="0.2">
      <c r="A301" s="8">
        <v>7</v>
      </c>
      <c r="B301" s="8">
        <v>33614</v>
      </c>
      <c r="C301" s="9" t="s">
        <v>205</v>
      </c>
      <c r="D301" s="10" t="s">
        <v>1512</v>
      </c>
      <c r="E301" s="11" t="s">
        <v>1513</v>
      </c>
      <c r="F301" s="8">
        <v>306</v>
      </c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ht="17.25" customHeight="1" x14ac:dyDescent="0.2">
      <c r="A302" s="8">
        <v>8</v>
      </c>
      <c r="B302" s="8">
        <v>33637</v>
      </c>
      <c r="C302" s="9" t="s">
        <v>205</v>
      </c>
      <c r="D302" s="10" t="s">
        <v>1514</v>
      </c>
      <c r="E302" s="11" t="s">
        <v>1515</v>
      </c>
      <c r="F302" s="8">
        <v>306</v>
      </c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ht="17.25" customHeight="1" x14ac:dyDescent="0.2">
      <c r="A303" s="8">
        <v>9</v>
      </c>
      <c r="B303" s="8">
        <v>33641</v>
      </c>
      <c r="C303" s="9" t="s">
        <v>205</v>
      </c>
      <c r="D303" s="10" t="s">
        <v>1516</v>
      </c>
      <c r="E303" s="11" t="s">
        <v>1517</v>
      </c>
      <c r="F303" s="8">
        <v>306</v>
      </c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ht="17.25" customHeight="1" x14ac:dyDescent="0.2">
      <c r="A304" s="12">
        <v>10</v>
      </c>
      <c r="B304" s="12">
        <v>33644</v>
      </c>
      <c r="C304" s="13" t="s">
        <v>205</v>
      </c>
      <c r="D304" s="14" t="s">
        <v>1518</v>
      </c>
      <c r="E304" s="15" t="s">
        <v>1519</v>
      </c>
      <c r="F304" s="12">
        <v>306</v>
      </c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</row>
    <row r="305" spans="1:17" ht="17.25" customHeight="1" x14ac:dyDescent="0.2">
      <c r="A305" s="16">
        <v>11</v>
      </c>
      <c r="B305" s="16">
        <v>33659</v>
      </c>
      <c r="C305" s="17" t="s">
        <v>205</v>
      </c>
      <c r="D305" s="18" t="s">
        <v>1520</v>
      </c>
      <c r="E305" s="19" t="s">
        <v>422</v>
      </c>
      <c r="F305" s="16">
        <v>306</v>
      </c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1:17" ht="17.25" customHeight="1" x14ac:dyDescent="0.2">
      <c r="A306" s="8">
        <v>12</v>
      </c>
      <c r="B306" s="8">
        <v>33675</v>
      </c>
      <c r="C306" s="9" t="s">
        <v>205</v>
      </c>
      <c r="D306" s="10" t="s">
        <v>1521</v>
      </c>
      <c r="E306" s="11" t="s">
        <v>1522</v>
      </c>
      <c r="F306" s="8">
        <v>306</v>
      </c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ht="17.25" customHeight="1" x14ac:dyDescent="0.2">
      <c r="A307" s="8">
        <v>13</v>
      </c>
      <c r="B307" s="8">
        <v>33687</v>
      </c>
      <c r="C307" s="9" t="s">
        <v>205</v>
      </c>
      <c r="D307" s="10" t="s">
        <v>1523</v>
      </c>
      <c r="E307" s="11" t="s">
        <v>1524</v>
      </c>
      <c r="F307" s="8">
        <v>306</v>
      </c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ht="17.25" customHeight="1" x14ac:dyDescent="0.2">
      <c r="A308" s="8">
        <v>14</v>
      </c>
      <c r="B308" s="8">
        <v>33692</v>
      </c>
      <c r="C308" s="9" t="s">
        <v>205</v>
      </c>
      <c r="D308" s="10" t="s">
        <v>1525</v>
      </c>
      <c r="E308" s="11" t="s">
        <v>1526</v>
      </c>
      <c r="F308" s="8">
        <v>306</v>
      </c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ht="17.25" customHeight="1" x14ac:dyDescent="0.2">
      <c r="A309" s="12">
        <v>15</v>
      </c>
      <c r="B309" s="12">
        <v>33702</v>
      </c>
      <c r="C309" s="13" t="s">
        <v>205</v>
      </c>
      <c r="D309" s="14" t="s">
        <v>725</v>
      </c>
      <c r="E309" s="15" t="s">
        <v>1527</v>
      </c>
      <c r="F309" s="12">
        <v>306</v>
      </c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</row>
    <row r="310" spans="1:17" ht="17.25" customHeight="1" x14ac:dyDescent="0.2">
      <c r="A310" s="16">
        <v>16</v>
      </c>
      <c r="B310" s="16">
        <v>33709</v>
      </c>
      <c r="C310" s="17" t="s">
        <v>205</v>
      </c>
      <c r="D310" s="18" t="s">
        <v>1528</v>
      </c>
      <c r="E310" s="19" t="s">
        <v>1529</v>
      </c>
      <c r="F310" s="16">
        <v>306</v>
      </c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</row>
    <row r="311" spans="1:17" ht="17.25" customHeight="1" x14ac:dyDescent="0.2">
      <c r="A311" s="8">
        <v>17</v>
      </c>
      <c r="B311" s="8">
        <v>33713</v>
      </c>
      <c r="C311" s="9" t="s">
        <v>205</v>
      </c>
      <c r="D311" s="10" t="s">
        <v>1530</v>
      </c>
      <c r="E311" s="11" t="s">
        <v>1531</v>
      </c>
      <c r="F311" s="8">
        <v>306</v>
      </c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ht="17.25" customHeight="1" x14ac:dyDescent="0.2">
      <c r="A312" s="8">
        <v>18</v>
      </c>
      <c r="B312" s="8">
        <v>33718</v>
      </c>
      <c r="C312" s="9" t="s">
        <v>205</v>
      </c>
      <c r="D312" s="10" t="s">
        <v>1532</v>
      </c>
      <c r="E312" s="11" t="s">
        <v>1533</v>
      </c>
      <c r="F312" s="8">
        <v>306</v>
      </c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ht="17.25" customHeight="1" x14ac:dyDescent="0.2">
      <c r="A313" s="8">
        <v>19</v>
      </c>
      <c r="B313" s="8">
        <v>33719</v>
      </c>
      <c r="C313" s="9" t="s">
        <v>205</v>
      </c>
      <c r="D313" s="10" t="s">
        <v>1534</v>
      </c>
      <c r="E313" s="11" t="s">
        <v>1535</v>
      </c>
      <c r="F313" s="8">
        <v>306</v>
      </c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ht="17.25" customHeight="1" x14ac:dyDescent="0.2">
      <c r="A314" s="12">
        <v>20</v>
      </c>
      <c r="B314" s="12">
        <v>33723</v>
      </c>
      <c r="C314" s="13" t="s">
        <v>205</v>
      </c>
      <c r="D314" s="14" t="s">
        <v>1536</v>
      </c>
      <c r="E314" s="15" t="s">
        <v>1537</v>
      </c>
      <c r="F314" s="12">
        <v>306</v>
      </c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</row>
    <row r="315" spans="1:17" ht="17.25" customHeight="1" x14ac:dyDescent="0.2">
      <c r="A315" s="16">
        <v>21</v>
      </c>
      <c r="B315" s="16">
        <v>33726</v>
      </c>
      <c r="C315" s="17" t="s">
        <v>205</v>
      </c>
      <c r="D315" s="18" t="s">
        <v>1538</v>
      </c>
      <c r="E315" s="19" t="s">
        <v>1539</v>
      </c>
      <c r="F315" s="16">
        <v>306</v>
      </c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</row>
    <row r="316" spans="1:17" ht="17.25" customHeight="1" x14ac:dyDescent="0.2">
      <c r="A316" s="8">
        <v>22</v>
      </c>
      <c r="B316" s="8">
        <v>33730</v>
      </c>
      <c r="C316" s="9" t="s">
        <v>205</v>
      </c>
      <c r="D316" s="10" t="s">
        <v>1540</v>
      </c>
      <c r="E316" s="11" t="s">
        <v>1541</v>
      </c>
      <c r="F316" s="8">
        <v>306</v>
      </c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ht="17.25" customHeight="1" x14ac:dyDescent="0.2">
      <c r="A317" s="8">
        <v>23</v>
      </c>
      <c r="B317" s="8">
        <v>33743</v>
      </c>
      <c r="C317" s="9" t="s">
        <v>205</v>
      </c>
      <c r="D317" s="10" t="s">
        <v>1542</v>
      </c>
      <c r="E317" s="11" t="s">
        <v>1543</v>
      </c>
      <c r="F317" s="8">
        <v>306</v>
      </c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ht="17.25" customHeight="1" x14ac:dyDescent="0.2">
      <c r="A318" s="8">
        <v>24</v>
      </c>
      <c r="B318" s="8">
        <v>33745</v>
      </c>
      <c r="C318" s="9" t="s">
        <v>205</v>
      </c>
      <c r="D318" s="10" t="s">
        <v>634</v>
      </c>
      <c r="E318" s="11" t="s">
        <v>1544</v>
      </c>
      <c r="F318" s="8">
        <v>306</v>
      </c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ht="17.25" customHeight="1" x14ac:dyDescent="0.2">
      <c r="A319" s="12">
        <v>25</v>
      </c>
      <c r="B319" s="12">
        <v>33750</v>
      </c>
      <c r="C319" s="13" t="s">
        <v>205</v>
      </c>
      <c r="D319" s="14" t="s">
        <v>315</v>
      </c>
      <c r="E319" s="15" t="s">
        <v>1545</v>
      </c>
      <c r="F319" s="12">
        <v>306</v>
      </c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</row>
    <row r="320" spans="1:17" ht="17.25" customHeight="1" x14ac:dyDescent="0.2">
      <c r="A320" s="16">
        <v>26</v>
      </c>
      <c r="B320" s="16">
        <v>33764</v>
      </c>
      <c r="C320" s="17" t="s">
        <v>205</v>
      </c>
      <c r="D320" s="18" t="s">
        <v>1546</v>
      </c>
      <c r="E320" s="19" t="s">
        <v>1547</v>
      </c>
      <c r="F320" s="16">
        <v>306</v>
      </c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</row>
    <row r="321" spans="1:17" ht="17.25" customHeight="1" x14ac:dyDescent="0.2">
      <c r="A321" s="8">
        <v>27</v>
      </c>
      <c r="B321" s="8">
        <v>33792</v>
      </c>
      <c r="C321" s="9" t="s">
        <v>226</v>
      </c>
      <c r="D321" s="10" t="s">
        <v>1179</v>
      </c>
      <c r="E321" s="11" t="s">
        <v>1548</v>
      </c>
      <c r="F321" s="8">
        <v>306</v>
      </c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ht="17.25" customHeight="1" x14ac:dyDescent="0.2">
      <c r="A322" s="8">
        <v>28</v>
      </c>
      <c r="B322" s="8">
        <v>33805</v>
      </c>
      <c r="C322" s="9" t="s">
        <v>226</v>
      </c>
      <c r="D322" s="10" t="s">
        <v>1549</v>
      </c>
      <c r="E322" s="11" t="s">
        <v>1550</v>
      </c>
      <c r="F322" s="8">
        <v>306</v>
      </c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ht="17.25" customHeight="1" x14ac:dyDescent="0.2">
      <c r="A323" s="8">
        <v>29</v>
      </c>
      <c r="B323" s="8">
        <v>33828</v>
      </c>
      <c r="C323" s="9" t="s">
        <v>226</v>
      </c>
      <c r="D323" s="10" t="s">
        <v>1551</v>
      </c>
      <c r="E323" s="11" t="s">
        <v>1552</v>
      </c>
      <c r="F323" s="8">
        <v>306</v>
      </c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ht="17.25" customHeight="1" x14ac:dyDescent="0.2">
      <c r="A324" s="12">
        <v>30</v>
      </c>
      <c r="B324" s="12">
        <v>33831</v>
      </c>
      <c r="C324" s="13" t="s">
        <v>226</v>
      </c>
      <c r="D324" s="14" t="s">
        <v>753</v>
      </c>
      <c r="E324" s="15" t="s">
        <v>1553</v>
      </c>
      <c r="F324" s="12">
        <v>306</v>
      </c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</row>
    <row r="325" spans="1:17" ht="17.25" customHeight="1" x14ac:dyDescent="0.2">
      <c r="A325" s="16">
        <v>31</v>
      </c>
      <c r="B325" s="16">
        <v>33833</v>
      </c>
      <c r="C325" s="17" t="s">
        <v>226</v>
      </c>
      <c r="D325" s="18" t="s">
        <v>1554</v>
      </c>
      <c r="E325" s="19" t="s">
        <v>1555</v>
      </c>
      <c r="F325" s="16">
        <v>306</v>
      </c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1:17" ht="17.25" customHeight="1" x14ac:dyDescent="0.2">
      <c r="A326" s="8">
        <v>32</v>
      </c>
      <c r="B326" s="8">
        <v>33852</v>
      </c>
      <c r="C326" s="9" t="s">
        <v>226</v>
      </c>
      <c r="D326" s="10" t="s">
        <v>762</v>
      </c>
      <c r="E326" s="11" t="s">
        <v>1556</v>
      </c>
      <c r="F326" s="8">
        <v>306</v>
      </c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ht="17.25" customHeight="1" x14ac:dyDescent="0.2">
      <c r="A327" s="8">
        <v>33</v>
      </c>
      <c r="B327" s="8">
        <v>33858</v>
      </c>
      <c r="C327" s="9" t="s">
        <v>226</v>
      </c>
      <c r="D327" s="10" t="s">
        <v>1557</v>
      </c>
      <c r="E327" s="11" t="s">
        <v>1558</v>
      </c>
      <c r="F327" s="8">
        <v>306</v>
      </c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ht="17.25" customHeight="1" x14ac:dyDescent="0.2">
      <c r="A328" s="8">
        <v>34</v>
      </c>
      <c r="B328" s="8">
        <v>33861</v>
      </c>
      <c r="C328" s="9" t="s">
        <v>226</v>
      </c>
      <c r="D328" s="10" t="s">
        <v>1143</v>
      </c>
      <c r="E328" s="11" t="s">
        <v>1559</v>
      </c>
      <c r="F328" s="8">
        <v>306</v>
      </c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ht="17.25" customHeight="1" x14ac:dyDescent="0.2">
      <c r="A329" s="12">
        <v>35</v>
      </c>
      <c r="B329" s="12">
        <v>33873</v>
      </c>
      <c r="C329" s="13" t="s">
        <v>226</v>
      </c>
      <c r="D329" s="14" t="s">
        <v>1560</v>
      </c>
      <c r="E329" s="15" t="s">
        <v>1561</v>
      </c>
      <c r="F329" s="12">
        <v>306</v>
      </c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</row>
    <row r="330" spans="1:17" ht="17.25" customHeight="1" x14ac:dyDescent="0.2">
      <c r="A330" s="16">
        <v>36</v>
      </c>
      <c r="B330" s="16">
        <v>33885</v>
      </c>
      <c r="C330" s="17" t="s">
        <v>226</v>
      </c>
      <c r="D330" s="18" t="s">
        <v>1562</v>
      </c>
      <c r="E330" s="19" t="s">
        <v>1563</v>
      </c>
      <c r="F330" s="16">
        <v>306</v>
      </c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1:17" ht="17.25" customHeight="1" x14ac:dyDescent="0.2">
      <c r="A331" s="8">
        <v>37</v>
      </c>
      <c r="B331" s="8">
        <v>33886</v>
      </c>
      <c r="C331" s="9" t="s">
        <v>226</v>
      </c>
      <c r="D331" s="10" t="s">
        <v>1564</v>
      </c>
      <c r="E331" s="11" t="s">
        <v>1565</v>
      </c>
      <c r="F331" s="8">
        <v>306</v>
      </c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ht="17.25" customHeight="1" x14ac:dyDescent="0.2">
      <c r="A332" s="8">
        <v>38</v>
      </c>
      <c r="B332" s="8">
        <v>33902</v>
      </c>
      <c r="C332" s="9" t="s">
        <v>226</v>
      </c>
      <c r="D332" s="10" t="s">
        <v>1566</v>
      </c>
      <c r="E332" s="11" t="s">
        <v>1567</v>
      </c>
      <c r="F332" s="8">
        <v>306</v>
      </c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ht="17.25" customHeight="1" x14ac:dyDescent="0.2">
      <c r="A333" s="8">
        <v>39</v>
      </c>
      <c r="B333" s="8">
        <v>33914</v>
      </c>
      <c r="C333" s="9" t="s">
        <v>226</v>
      </c>
      <c r="D333" s="10" t="s">
        <v>1568</v>
      </c>
      <c r="E333" s="11" t="s">
        <v>1569</v>
      </c>
      <c r="F333" s="8">
        <v>306</v>
      </c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ht="17.25" customHeight="1" x14ac:dyDescent="0.2">
      <c r="A334" s="12">
        <v>40</v>
      </c>
      <c r="B334" s="12">
        <v>33917</v>
      </c>
      <c r="C334" s="13" t="s">
        <v>226</v>
      </c>
      <c r="D334" s="14" t="s">
        <v>1570</v>
      </c>
      <c r="E334" s="15" t="s">
        <v>1571</v>
      </c>
      <c r="F334" s="12">
        <v>306</v>
      </c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</row>
    <row r="335" spans="1:17" ht="17.25" customHeight="1" x14ac:dyDescent="0.2">
      <c r="A335" s="16">
        <v>41</v>
      </c>
      <c r="B335" s="16">
        <v>33931</v>
      </c>
      <c r="C335" s="17" t="s">
        <v>226</v>
      </c>
      <c r="D335" s="18" t="s">
        <v>1572</v>
      </c>
      <c r="E335" s="19" t="s">
        <v>1573</v>
      </c>
      <c r="F335" s="16">
        <v>306</v>
      </c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1:17" ht="17.25" customHeight="1" x14ac:dyDescent="0.2">
      <c r="A336" s="8">
        <v>42</v>
      </c>
      <c r="B336" s="8">
        <v>33937</v>
      </c>
      <c r="C336" s="9" t="s">
        <v>226</v>
      </c>
      <c r="D336" s="10" t="s">
        <v>1574</v>
      </c>
      <c r="E336" s="11" t="s">
        <v>1575</v>
      </c>
      <c r="F336" s="8">
        <v>306</v>
      </c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ht="17.25" customHeight="1" x14ac:dyDescent="0.2">
      <c r="A337" s="8">
        <v>43</v>
      </c>
      <c r="B337" s="8">
        <v>33944</v>
      </c>
      <c r="C337" s="9" t="s">
        <v>226</v>
      </c>
      <c r="D337" s="10" t="s">
        <v>368</v>
      </c>
      <c r="E337" s="11" t="s">
        <v>1576</v>
      </c>
      <c r="F337" s="8">
        <v>306</v>
      </c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ht="17.25" customHeight="1" x14ac:dyDescent="0.2">
      <c r="A338" s="8">
        <v>44</v>
      </c>
      <c r="B338" s="8">
        <v>33965</v>
      </c>
      <c r="C338" s="9" t="s">
        <v>226</v>
      </c>
      <c r="D338" s="10" t="s">
        <v>1577</v>
      </c>
      <c r="E338" s="11" t="s">
        <v>1578</v>
      </c>
      <c r="F338" s="8">
        <v>306</v>
      </c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ht="17.25" customHeight="1" x14ac:dyDescent="0.2">
      <c r="A339" s="12">
        <v>45</v>
      </c>
      <c r="B339" s="12">
        <v>33967</v>
      </c>
      <c r="C339" s="13" t="s">
        <v>226</v>
      </c>
      <c r="D339" s="14" t="s">
        <v>1139</v>
      </c>
      <c r="E339" s="15" t="s">
        <v>1579</v>
      </c>
      <c r="F339" s="12">
        <v>306</v>
      </c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</row>
    <row r="340" spans="1:17" ht="17.25" customHeight="1" x14ac:dyDescent="0.2">
      <c r="A340" s="16">
        <v>46</v>
      </c>
      <c r="B340" s="16">
        <v>33986</v>
      </c>
      <c r="C340" s="17" t="s">
        <v>226</v>
      </c>
      <c r="D340" s="18" t="s">
        <v>1580</v>
      </c>
      <c r="E340" s="19" t="s">
        <v>1581</v>
      </c>
      <c r="F340" s="16">
        <v>306</v>
      </c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1:17" ht="17.25" customHeight="1" x14ac:dyDescent="0.2">
      <c r="A341" s="8">
        <v>47</v>
      </c>
      <c r="B341" s="8">
        <v>33990</v>
      </c>
      <c r="C341" s="9" t="s">
        <v>226</v>
      </c>
      <c r="D341" s="10" t="s">
        <v>1582</v>
      </c>
      <c r="E341" s="11" t="s">
        <v>1583</v>
      </c>
      <c r="F341" s="8">
        <v>306</v>
      </c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ht="17.25" customHeight="1" x14ac:dyDescent="0.2">
      <c r="A342" s="8">
        <v>48</v>
      </c>
      <c r="B342" s="8">
        <v>33998</v>
      </c>
      <c r="C342" s="9" t="s">
        <v>226</v>
      </c>
      <c r="D342" s="10" t="s">
        <v>1584</v>
      </c>
      <c r="E342" s="11" t="s">
        <v>1585</v>
      </c>
      <c r="F342" s="8">
        <v>306</v>
      </c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ht="17.25" customHeight="1" x14ac:dyDescent="0.2">
      <c r="A343" s="12">
        <v>49</v>
      </c>
      <c r="B343" s="12">
        <v>34018</v>
      </c>
      <c r="C343" s="13" t="s">
        <v>226</v>
      </c>
      <c r="D343" s="14" t="s">
        <v>1586</v>
      </c>
      <c r="E343" s="15" t="s">
        <v>1587</v>
      </c>
      <c r="F343" s="12">
        <v>306</v>
      </c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</row>
    <row r="344" spans="1:17" ht="17.25" customHeight="1" x14ac:dyDescent="0.2">
      <c r="A344" s="39"/>
      <c r="B344" s="39" t="s">
        <v>4129</v>
      </c>
      <c r="C344" s="39">
        <f>COUNTIF(C294:C343,"ด.ช.")</f>
        <v>26</v>
      </c>
      <c r="D344" s="40" t="s">
        <v>5029</v>
      </c>
      <c r="E344" s="40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79">
        <v>241223</v>
      </c>
    </row>
    <row r="345" spans="1:17" ht="17.25" customHeight="1" x14ac:dyDescent="0.2">
      <c r="A345" s="39"/>
      <c r="B345" s="39" t="s">
        <v>4130</v>
      </c>
      <c r="C345" s="39">
        <f>COUNTIF(C295:C344,"ด.ญ.")</f>
        <v>23</v>
      </c>
      <c r="D345" s="40" t="s">
        <v>5029</v>
      </c>
      <c r="E345" s="40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</row>
    <row r="346" spans="1:17" ht="17.25" customHeight="1" x14ac:dyDescent="0.2">
      <c r="A346" s="39"/>
      <c r="B346" s="52" t="s">
        <v>4128</v>
      </c>
      <c r="C346" s="52">
        <f>C344+C345</f>
        <v>49</v>
      </c>
      <c r="D346" s="55" t="s">
        <v>5029</v>
      </c>
      <c r="E346" s="40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</row>
    <row r="347" spans="1:17" ht="17.25" customHeight="1" x14ac:dyDescent="0.2">
      <c r="A347" s="39"/>
      <c r="B347" s="39"/>
      <c r="C347" s="40"/>
      <c r="D347" s="40"/>
      <c r="E347" s="40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</row>
    <row r="348" spans="1:17" ht="17.25" customHeight="1" thickBot="1" x14ac:dyDescent="0.25">
      <c r="A348" s="80" t="s">
        <v>83</v>
      </c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74" t="s">
        <v>6</v>
      </c>
    </row>
    <row r="349" spans="1:17" ht="17.25" customHeight="1" thickTop="1" x14ac:dyDescent="0.2">
      <c r="A349" s="84" t="s">
        <v>7</v>
      </c>
      <c r="B349" s="84"/>
      <c r="C349" s="86" t="s">
        <v>8</v>
      </c>
      <c r="D349" s="82" t="s">
        <v>84</v>
      </c>
      <c r="E349" s="82"/>
      <c r="F349" s="86" t="s">
        <v>9</v>
      </c>
      <c r="G349" s="82" t="s">
        <v>85</v>
      </c>
      <c r="H349" s="82"/>
      <c r="I349" s="82"/>
      <c r="J349" s="82"/>
      <c r="K349" s="82"/>
      <c r="L349" s="82"/>
      <c r="M349" s="82"/>
      <c r="N349" s="82"/>
      <c r="O349" s="21"/>
      <c r="P349" s="73"/>
      <c r="Q349" s="73"/>
    </row>
    <row r="350" spans="1:17" ht="17.25" customHeight="1" x14ac:dyDescent="0.2">
      <c r="A350" s="85"/>
      <c r="B350" s="85"/>
      <c r="C350" s="87"/>
      <c r="D350" s="83"/>
      <c r="E350" s="83"/>
      <c r="F350" s="87"/>
      <c r="G350" s="83"/>
      <c r="H350" s="83"/>
      <c r="I350" s="83"/>
      <c r="J350" s="83"/>
      <c r="K350" s="83"/>
      <c r="L350" s="83"/>
      <c r="M350" s="83"/>
      <c r="N350" s="83"/>
      <c r="O350" s="81" t="s">
        <v>130</v>
      </c>
      <c r="P350" s="81"/>
      <c r="Q350" s="81"/>
    </row>
    <row r="351" spans="1:17" ht="17.25" customHeight="1" x14ac:dyDescent="0.2">
      <c r="A351" s="4" t="s">
        <v>0</v>
      </c>
      <c r="B351" s="4" t="s">
        <v>1</v>
      </c>
      <c r="C351" s="5" t="s">
        <v>2</v>
      </c>
      <c r="D351" s="6" t="s">
        <v>3</v>
      </c>
      <c r="E351" s="7" t="s">
        <v>4</v>
      </c>
      <c r="F351" s="4" t="s">
        <v>5</v>
      </c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 t="s">
        <v>2659</v>
      </c>
    </row>
    <row r="352" spans="1:17" ht="17.25" customHeight="1" x14ac:dyDescent="0.2">
      <c r="A352" s="16">
        <v>1</v>
      </c>
      <c r="B352" s="16">
        <v>33579</v>
      </c>
      <c r="C352" s="17" t="s">
        <v>205</v>
      </c>
      <c r="D352" s="18" t="s">
        <v>1588</v>
      </c>
      <c r="E352" s="19" t="s">
        <v>1589</v>
      </c>
      <c r="F352" s="16">
        <v>307</v>
      </c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1:17" ht="17.25" customHeight="1" x14ac:dyDescent="0.2">
      <c r="A353" s="8">
        <v>2</v>
      </c>
      <c r="B353" s="8">
        <v>33582</v>
      </c>
      <c r="C353" s="9" t="s">
        <v>205</v>
      </c>
      <c r="D353" s="10" t="s">
        <v>1590</v>
      </c>
      <c r="E353" s="11" t="s">
        <v>1591</v>
      </c>
      <c r="F353" s="8">
        <v>307</v>
      </c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ht="17.25" customHeight="1" x14ac:dyDescent="0.2">
      <c r="A354" s="8">
        <v>3</v>
      </c>
      <c r="B354" s="8">
        <v>33585</v>
      </c>
      <c r="C354" s="9" t="s">
        <v>205</v>
      </c>
      <c r="D354" s="10" t="s">
        <v>1335</v>
      </c>
      <c r="E354" s="11" t="s">
        <v>1592</v>
      </c>
      <c r="F354" s="8">
        <v>307</v>
      </c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ht="17.25" customHeight="1" x14ac:dyDescent="0.2">
      <c r="A355" s="8">
        <v>4</v>
      </c>
      <c r="B355" s="8">
        <v>33589</v>
      </c>
      <c r="C355" s="9" t="s">
        <v>205</v>
      </c>
      <c r="D355" s="10" t="s">
        <v>1593</v>
      </c>
      <c r="E355" s="11" t="s">
        <v>1176</v>
      </c>
      <c r="F355" s="8">
        <v>307</v>
      </c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ht="17.25" customHeight="1" x14ac:dyDescent="0.2">
      <c r="A356" s="12">
        <v>5</v>
      </c>
      <c r="B356" s="12">
        <v>33594</v>
      </c>
      <c r="C356" s="13" t="s">
        <v>205</v>
      </c>
      <c r="D356" s="14" t="s">
        <v>1594</v>
      </c>
      <c r="E356" s="15" t="s">
        <v>1595</v>
      </c>
      <c r="F356" s="12">
        <v>307</v>
      </c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</row>
    <row r="357" spans="1:17" ht="17.25" customHeight="1" x14ac:dyDescent="0.2">
      <c r="A357" s="16">
        <v>6</v>
      </c>
      <c r="B357" s="16">
        <v>33595</v>
      </c>
      <c r="C357" s="17" t="s">
        <v>205</v>
      </c>
      <c r="D357" s="18" t="s">
        <v>1596</v>
      </c>
      <c r="E357" s="19" t="s">
        <v>1597</v>
      </c>
      <c r="F357" s="16">
        <v>307</v>
      </c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</row>
    <row r="358" spans="1:17" ht="17.25" customHeight="1" x14ac:dyDescent="0.2">
      <c r="A358" s="8">
        <v>7</v>
      </c>
      <c r="B358" s="8">
        <v>33599</v>
      </c>
      <c r="C358" s="9" t="s">
        <v>205</v>
      </c>
      <c r="D358" s="10" t="s">
        <v>1598</v>
      </c>
      <c r="E358" s="11" t="s">
        <v>1599</v>
      </c>
      <c r="F358" s="8">
        <v>307</v>
      </c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ht="17.25" customHeight="1" x14ac:dyDescent="0.2">
      <c r="A359" s="8">
        <v>8</v>
      </c>
      <c r="B359" s="8">
        <v>33601</v>
      </c>
      <c r="C359" s="9" t="s">
        <v>205</v>
      </c>
      <c r="D359" s="10" t="s">
        <v>1600</v>
      </c>
      <c r="E359" s="11" t="s">
        <v>1601</v>
      </c>
      <c r="F359" s="8">
        <v>307</v>
      </c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ht="17.25" customHeight="1" x14ac:dyDescent="0.2">
      <c r="A360" s="8">
        <v>9</v>
      </c>
      <c r="B360" s="8">
        <v>33602</v>
      </c>
      <c r="C360" s="9" t="s">
        <v>205</v>
      </c>
      <c r="D360" s="10" t="s">
        <v>1602</v>
      </c>
      <c r="E360" s="11" t="s">
        <v>1603</v>
      </c>
      <c r="F360" s="8">
        <v>307</v>
      </c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ht="17.25" customHeight="1" x14ac:dyDescent="0.2">
      <c r="A361" s="12">
        <v>10</v>
      </c>
      <c r="B361" s="12">
        <v>33609</v>
      </c>
      <c r="C361" s="13" t="s">
        <v>205</v>
      </c>
      <c r="D361" s="14" t="s">
        <v>1604</v>
      </c>
      <c r="E361" s="15" t="s">
        <v>1605</v>
      </c>
      <c r="F361" s="12">
        <v>307</v>
      </c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</row>
    <row r="362" spans="1:17" ht="17.25" customHeight="1" x14ac:dyDescent="0.2">
      <c r="A362" s="16">
        <v>11</v>
      </c>
      <c r="B362" s="16">
        <v>33612</v>
      </c>
      <c r="C362" s="17" t="s">
        <v>205</v>
      </c>
      <c r="D362" s="18" t="s">
        <v>1606</v>
      </c>
      <c r="E362" s="19" t="s">
        <v>1607</v>
      </c>
      <c r="F362" s="16">
        <v>307</v>
      </c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1:17" ht="17.25" customHeight="1" x14ac:dyDescent="0.2">
      <c r="A363" s="8">
        <v>12</v>
      </c>
      <c r="B363" s="8">
        <v>33617</v>
      </c>
      <c r="C363" s="9" t="s">
        <v>205</v>
      </c>
      <c r="D363" s="10" t="s">
        <v>1608</v>
      </c>
      <c r="E363" s="11" t="s">
        <v>1609</v>
      </c>
      <c r="F363" s="8">
        <v>307</v>
      </c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ht="17.25" customHeight="1" x14ac:dyDescent="0.2">
      <c r="A364" s="8">
        <v>13</v>
      </c>
      <c r="B364" s="8">
        <v>33618</v>
      </c>
      <c r="C364" s="9" t="s">
        <v>205</v>
      </c>
      <c r="D364" s="10" t="s">
        <v>1610</v>
      </c>
      <c r="E364" s="11" t="s">
        <v>1611</v>
      </c>
      <c r="F364" s="8">
        <v>307</v>
      </c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ht="17.25" customHeight="1" x14ac:dyDescent="0.2">
      <c r="A365" s="8">
        <v>14</v>
      </c>
      <c r="B365" s="8">
        <v>33624</v>
      </c>
      <c r="C365" s="9" t="s">
        <v>205</v>
      </c>
      <c r="D365" s="10" t="s">
        <v>1612</v>
      </c>
      <c r="E365" s="11" t="s">
        <v>1613</v>
      </c>
      <c r="F365" s="8">
        <v>307</v>
      </c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ht="17.25" customHeight="1" x14ac:dyDescent="0.2">
      <c r="A366" s="12">
        <v>15</v>
      </c>
      <c r="B366" s="12">
        <v>33625</v>
      </c>
      <c r="C366" s="13" t="s">
        <v>205</v>
      </c>
      <c r="D366" s="14" t="s">
        <v>1614</v>
      </c>
      <c r="E366" s="15" t="s">
        <v>1615</v>
      </c>
      <c r="F366" s="12">
        <v>307</v>
      </c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</row>
    <row r="367" spans="1:17" ht="17.25" customHeight="1" x14ac:dyDescent="0.2">
      <c r="A367" s="16">
        <v>16</v>
      </c>
      <c r="B367" s="16">
        <v>33627</v>
      </c>
      <c r="C367" s="17" t="s">
        <v>205</v>
      </c>
      <c r="D367" s="18" t="s">
        <v>1616</v>
      </c>
      <c r="E367" s="19" t="s">
        <v>1617</v>
      </c>
      <c r="F367" s="16">
        <v>307</v>
      </c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</row>
    <row r="368" spans="1:17" ht="17.25" customHeight="1" x14ac:dyDescent="0.2">
      <c r="A368" s="8">
        <v>17</v>
      </c>
      <c r="B368" s="8">
        <v>33656</v>
      </c>
      <c r="C368" s="9" t="s">
        <v>205</v>
      </c>
      <c r="D368" s="10" t="s">
        <v>1618</v>
      </c>
      <c r="E368" s="11" t="s">
        <v>1619</v>
      </c>
      <c r="F368" s="8">
        <v>307</v>
      </c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ht="17.25" customHeight="1" x14ac:dyDescent="0.2">
      <c r="A369" s="8">
        <v>18</v>
      </c>
      <c r="B369" s="8">
        <v>33686</v>
      </c>
      <c r="C369" s="9" t="s">
        <v>205</v>
      </c>
      <c r="D369" s="10" t="s">
        <v>1620</v>
      </c>
      <c r="E369" s="11" t="s">
        <v>1621</v>
      </c>
      <c r="F369" s="8">
        <v>307</v>
      </c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ht="17.25" customHeight="1" x14ac:dyDescent="0.2">
      <c r="A370" s="8">
        <v>19</v>
      </c>
      <c r="B370" s="8">
        <v>33771</v>
      </c>
      <c r="C370" s="9" t="s">
        <v>226</v>
      </c>
      <c r="D370" s="10" t="s">
        <v>813</v>
      </c>
      <c r="E370" s="11" t="s">
        <v>1622</v>
      </c>
      <c r="F370" s="8">
        <v>307</v>
      </c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ht="17.25" customHeight="1" x14ac:dyDescent="0.2">
      <c r="A371" s="12">
        <v>20</v>
      </c>
      <c r="B371" s="12">
        <v>33773</v>
      </c>
      <c r="C371" s="13" t="s">
        <v>226</v>
      </c>
      <c r="D371" s="14" t="s">
        <v>1623</v>
      </c>
      <c r="E371" s="15" t="s">
        <v>1624</v>
      </c>
      <c r="F371" s="12">
        <v>307</v>
      </c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</row>
    <row r="372" spans="1:17" ht="17.25" customHeight="1" x14ac:dyDescent="0.2">
      <c r="A372" s="16">
        <v>21</v>
      </c>
      <c r="B372" s="16">
        <v>33783</v>
      </c>
      <c r="C372" s="17" t="s">
        <v>226</v>
      </c>
      <c r="D372" s="18" t="s">
        <v>1255</v>
      </c>
      <c r="E372" s="19" t="s">
        <v>1625</v>
      </c>
      <c r="F372" s="16">
        <v>307</v>
      </c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1:17" ht="17.25" customHeight="1" x14ac:dyDescent="0.2">
      <c r="A373" s="8">
        <v>22</v>
      </c>
      <c r="B373" s="8">
        <v>33784</v>
      </c>
      <c r="C373" s="9" t="s">
        <v>226</v>
      </c>
      <c r="D373" s="10" t="s">
        <v>1255</v>
      </c>
      <c r="E373" s="11" t="s">
        <v>1547</v>
      </c>
      <c r="F373" s="8">
        <v>307</v>
      </c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ht="17.25" customHeight="1" x14ac:dyDescent="0.2">
      <c r="A374" s="8">
        <v>23</v>
      </c>
      <c r="B374" s="8">
        <v>33787</v>
      </c>
      <c r="C374" s="9" t="s">
        <v>226</v>
      </c>
      <c r="D374" s="10" t="s">
        <v>1626</v>
      </c>
      <c r="E374" s="11" t="s">
        <v>1627</v>
      </c>
      <c r="F374" s="8">
        <v>307</v>
      </c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ht="17.25" customHeight="1" x14ac:dyDescent="0.2">
      <c r="A375" s="8">
        <v>24</v>
      </c>
      <c r="B375" s="8">
        <v>33797</v>
      </c>
      <c r="C375" s="9" t="s">
        <v>226</v>
      </c>
      <c r="D375" s="10" t="s">
        <v>1628</v>
      </c>
      <c r="E375" s="11" t="s">
        <v>1629</v>
      </c>
      <c r="F375" s="8">
        <v>307</v>
      </c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ht="17.25" customHeight="1" x14ac:dyDescent="0.2">
      <c r="A376" s="12">
        <v>25</v>
      </c>
      <c r="B376" s="12">
        <v>33801</v>
      </c>
      <c r="C376" s="13" t="s">
        <v>226</v>
      </c>
      <c r="D376" s="14" t="s">
        <v>831</v>
      </c>
      <c r="E376" s="15" t="s">
        <v>1630</v>
      </c>
      <c r="F376" s="12">
        <v>307</v>
      </c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</row>
    <row r="377" spans="1:17" ht="17.25" customHeight="1" x14ac:dyDescent="0.2">
      <c r="A377" s="16">
        <v>26</v>
      </c>
      <c r="B377" s="16">
        <v>33807</v>
      </c>
      <c r="C377" s="17" t="s">
        <v>226</v>
      </c>
      <c r="D377" s="18" t="s">
        <v>1631</v>
      </c>
      <c r="E377" s="19" t="s">
        <v>1632</v>
      </c>
      <c r="F377" s="16">
        <v>307</v>
      </c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1:17" ht="17.25" customHeight="1" x14ac:dyDescent="0.2">
      <c r="A378" s="8">
        <v>27</v>
      </c>
      <c r="B378" s="8">
        <v>33808</v>
      </c>
      <c r="C378" s="9" t="s">
        <v>226</v>
      </c>
      <c r="D378" s="10" t="s">
        <v>1633</v>
      </c>
      <c r="E378" s="11" t="s">
        <v>1634</v>
      </c>
      <c r="F378" s="8">
        <v>307</v>
      </c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ht="17.25" customHeight="1" x14ac:dyDescent="0.2">
      <c r="A379" s="8">
        <v>28</v>
      </c>
      <c r="B379" s="8">
        <v>33811</v>
      </c>
      <c r="C379" s="9" t="s">
        <v>226</v>
      </c>
      <c r="D379" s="10" t="s">
        <v>1635</v>
      </c>
      <c r="E379" s="11" t="s">
        <v>1636</v>
      </c>
      <c r="F379" s="8">
        <v>307</v>
      </c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ht="17.25" customHeight="1" x14ac:dyDescent="0.2">
      <c r="A380" s="8">
        <v>29</v>
      </c>
      <c r="B380" s="8">
        <v>33819</v>
      </c>
      <c r="C380" s="9" t="s">
        <v>226</v>
      </c>
      <c r="D380" s="10" t="s">
        <v>1637</v>
      </c>
      <c r="E380" s="11" t="s">
        <v>1638</v>
      </c>
      <c r="F380" s="8">
        <v>307</v>
      </c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ht="17.25" customHeight="1" x14ac:dyDescent="0.2">
      <c r="A381" s="12">
        <v>30</v>
      </c>
      <c r="B381" s="12">
        <v>33820</v>
      </c>
      <c r="C381" s="13" t="s">
        <v>226</v>
      </c>
      <c r="D381" s="14" t="s">
        <v>1639</v>
      </c>
      <c r="E381" s="15" t="s">
        <v>414</v>
      </c>
      <c r="F381" s="12">
        <v>307</v>
      </c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</row>
    <row r="382" spans="1:17" ht="17.25" customHeight="1" x14ac:dyDescent="0.2">
      <c r="A382" s="16">
        <v>31</v>
      </c>
      <c r="B382" s="16">
        <v>33821</v>
      </c>
      <c r="C382" s="17" t="s">
        <v>226</v>
      </c>
      <c r="D382" s="18" t="s">
        <v>1640</v>
      </c>
      <c r="E382" s="19" t="s">
        <v>1641</v>
      </c>
      <c r="F382" s="16">
        <v>307</v>
      </c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1:17" ht="17.25" customHeight="1" x14ac:dyDescent="0.2">
      <c r="A383" s="8">
        <v>32</v>
      </c>
      <c r="B383" s="8">
        <v>33825</v>
      </c>
      <c r="C383" s="9" t="s">
        <v>226</v>
      </c>
      <c r="D383" s="10" t="s">
        <v>1642</v>
      </c>
      <c r="E383" s="11" t="s">
        <v>1643</v>
      </c>
      <c r="F383" s="8">
        <v>307</v>
      </c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ht="17.25" customHeight="1" x14ac:dyDescent="0.2">
      <c r="A384" s="8">
        <v>33</v>
      </c>
      <c r="B384" s="8">
        <v>33829</v>
      </c>
      <c r="C384" s="9" t="s">
        <v>226</v>
      </c>
      <c r="D384" s="10" t="s">
        <v>243</v>
      </c>
      <c r="E384" s="11" t="s">
        <v>1644</v>
      </c>
      <c r="F384" s="8">
        <v>307</v>
      </c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ht="17.25" customHeight="1" x14ac:dyDescent="0.2">
      <c r="A385" s="8">
        <v>34</v>
      </c>
      <c r="B385" s="8">
        <v>33832</v>
      </c>
      <c r="C385" s="9" t="s">
        <v>226</v>
      </c>
      <c r="D385" s="10" t="s">
        <v>753</v>
      </c>
      <c r="E385" s="11" t="s">
        <v>1645</v>
      </c>
      <c r="F385" s="8">
        <v>307</v>
      </c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ht="17.25" customHeight="1" x14ac:dyDescent="0.2">
      <c r="A386" s="12">
        <v>35</v>
      </c>
      <c r="B386" s="12">
        <v>33834</v>
      </c>
      <c r="C386" s="13" t="s">
        <v>226</v>
      </c>
      <c r="D386" s="14" t="s">
        <v>337</v>
      </c>
      <c r="E386" s="15" t="s">
        <v>1646</v>
      </c>
      <c r="F386" s="12">
        <v>307</v>
      </c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</row>
    <row r="387" spans="1:17" ht="17.25" customHeight="1" x14ac:dyDescent="0.2">
      <c r="A387" s="16">
        <v>36</v>
      </c>
      <c r="B387" s="16">
        <v>33843</v>
      </c>
      <c r="C387" s="17" t="s">
        <v>226</v>
      </c>
      <c r="D387" s="18" t="s">
        <v>1647</v>
      </c>
      <c r="E387" s="19" t="s">
        <v>1648</v>
      </c>
      <c r="F387" s="16">
        <v>307</v>
      </c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1:17" ht="17.25" customHeight="1" x14ac:dyDescent="0.2">
      <c r="A388" s="8">
        <v>37</v>
      </c>
      <c r="B388" s="8">
        <v>33860</v>
      </c>
      <c r="C388" s="9" t="s">
        <v>226</v>
      </c>
      <c r="D388" s="10" t="s">
        <v>1649</v>
      </c>
      <c r="E388" s="11" t="s">
        <v>1650</v>
      </c>
      <c r="F388" s="8">
        <v>307</v>
      </c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ht="17.25" customHeight="1" x14ac:dyDescent="0.2">
      <c r="A389" s="8">
        <v>38</v>
      </c>
      <c r="B389" s="8">
        <v>33862</v>
      </c>
      <c r="C389" s="9" t="s">
        <v>226</v>
      </c>
      <c r="D389" s="10" t="s">
        <v>1651</v>
      </c>
      <c r="E389" s="11" t="s">
        <v>1652</v>
      </c>
      <c r="F389" s="8">
        <v>307</v>
      </c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ht="17.25" customHeight="1" x14ac:dyDescent="0.2">
      <c r="A390" s="8">
        <v>39</v>
      </c>
      <c r="B390" s="8">
        <v>33919</v>
      </c>
      <c r="C390" s="9" t="s">
        <v>226</v>
      </c>
      <c r="D390" s="10" t="s">
        <v>1653</v>
      </c>
      <c r="E390" s="11" t="s">
        <v>1654</v>
      </c>
      <c r="F390" s="8">
        <v>307</v>
      </c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ht="17.25" customHeight="1" x14ac:dyDescent="0.2">
      <c r="A391" s="12">
        <v>40</v>
      </c>
      <c r="B391" s="12">
        <v>34038</v>
      </c>
      <c r="C391" s="13" t="s">
        <v>226</v>
      </c>
      <c r="D391" s="14" t="s">
        <v>1655</v>
      </c>
      <c r="E391" s="15" t="s">
        <v>1656</v>
      </c>
      <c r="F391" s="12">
        <v>307</v>
      </c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</row>
    <row r="392" spans="1:17" ht="17.25" customHeight="1" x14ac:dyDescent="0.2">
      <c r="A392" s="39"/>
      <c r="B392" s="39" t="s">
        <v>4129</v>
      </c>
      <c r="C392" s="39">
        <f>COUNTIF(C352:C391,"ด.ช.")</f>
        <v>18</v>
      </c>
      <c r="D392" s="40" t="s">
        <v>5029</v>
      </c>
      <c r="E392" s="40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79">
        <v>241223</v>
      </c>
    </row>
    <row r="393" spans="1:17" ht="17.25" customHeight="1" x14ac:dyDescent="0.2">
      <c r="A393" s="39"/>
      <c r="B393" s="39" t="s">
        <v>4130</v>
      </c>
      <c r="C393" s="39">
        <f>COUNTIF(C352:C392,"ด.ญ.")</f>
        <v>22</v>
      </c>
      <c r="D393" s="40" t="s">
        <v>5029</v>
      </c>
      <c r="E393" s="40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</row>
    <row r="394" spans="1:17" ht="17.25" customHeight="1" x14ac:dyDescent="0.2">
      <c r="A394" s="39"/>
      <c r="B394" s="52" t="s">
        <v>4128</v>
      </c>
      <c r="C394" s="52">
        <f>C392+C393</f>
        <v>40</v>
      </c>
      <c r="D394" s="55" t="s">
        <v>5029</v>
      </c>
      <c r="E394" s="40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</row>
    <row r="395" spans="1:17" ht="17.25" customHeight="1" x14ac:dyDescent="0.2">
      <c r="A395" s="39"/>
      <c r="B395" s="39"/>
      <c r="C395" s="40"/>
      <c r="D395" s="40"/>
      <c r="E395" s="40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</row>
    <row r="396" spans="1:17" ht="17.25" customHeight="1" x14ac:dyDescent="0.2">
      <c r="A396" s="39"/>
      <c r="B396" s="39"/>
      <c r="C396" s="40"/>
      <c r="D396" s="40"/>
      <c r="E396" s="40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</row>
    <row r="397" spans="1:17" ht="17.25" customHeight="1" x14ac:dyDescent="0.2">
      <c r="A397" s="39"/>
      <c r="B397" s="39"/>
      <c r="C397" s="40"/>
      <c r="D397" s="40"/>
      <c r="E397" s="40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</row>
    <row r="398" spans="1:17" ht="17.25" customHeight="1" x14ac:dyDescent="0.2">
      <c r="A398" s="39"/>
      <c r="B398" s="39"/>
      <c r="C398" s="40"/>
      <c r="D398" s="40"/>
      <c r="E398" s="40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</row>
    <row r="399" spans="1:17" ht="17.25" customHeight="1" x14ac:dyDescent="0.2">
      <c r="A399" s="39"/>
      <c r="B399" s="39"/>
      <c r="C399" s="40"/>
      <c r="D399" s="40"/>
      <c r="E399" s="40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</row>
    <row r="400" spans="1:17" ht="17.25" customHeight="1" x14ac:dyDescent="0.2">
      <c r="A400" s="39"/>
      <c r="B400" s="39"/>
      <c r="C400" s="40"/>
      <c r="D400" s="40"/>
      <c r="E400" s="40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</row>
    <row r="401" spans="1:17" ht="17.25" customHeight="1" x14ac:dyDescent="0.2">
      <c r="A401" s="39"/>
      <c r="B401" s="39"/>
      <c r="C401" s="40"/>
      <c r="D401" s="40"/>
      <c r="E401" s="40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</row>
    <row r="402" spans="1:17" ht="17.25" customHeight="1" x14ac:dyDescent="0.2">
      <c r="A402" s="39"/>
      <c r="B402" s="39"/>
      <c r="C402" s="40"/>
      <c r="D402" s="40"/>
      <c r="E402" s="40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</row>
    <row r="403" spans="1:17" ht="17.25" customHeight="1" x14ac:dyDescent="0.2">
      <c r="A403" s="39"/>
      <c r="B403" s="39"/>
      <c r="C403" s="40"/>
      <c r="D403" s="40"/>
      <c r="E403" s="40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</row>
    <row r="404" spans="1:17" ht="17.25" customHeight="1" x14ac:dyDescent="0.2">
      <c r="A404" s="39"/>
      <c r="B404" s="39"/>
      <c r="C404" s="40"/>
      <c r="D404" s="40"/>
      <c r="E404" s="40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</row>
    <row r="405" spans="1:17" ht="17.25" customHeight="1" thickBot="1" x14ac:dyDescent="0.25">
      <c r="A405" s="80" t="s">
        <v>86</v>
      </c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74" t="s">
        <v>6</v>
      </c>
    </row>
    <row r="406" spans="1:17" ht="17.25" customHeight="1" thickTop="1" x14ac:dyDescent="0.2">
      <c r="A406" s="84" t="s">
        <v>7</v>
      </c>
      <c r="B406" s="84"/>
      <c r="C406" s="86" t="s">
        <v>8</v>
      </c>
      <c r="D406" s="82" t="s">
        <v>87</v>
      </c>
      <c r="E406" s="82"/>
      <c r="F406" s="86" t="s">
        <v>9</v>
      </c>
      <c r="G406" s="82" t="s">
        <v>88</v>
      </c>
      <c r="H406" s="82"/>
      <c r="I406" s="82"/>
      <c r="J406" s="82"/>
      <c r="K406" s="82"/>
      <c r="L406" s="82"/>
      <c r="M406" s="82"/>
      <c r="N406" s="82"/>
      <c r="O406" s="21"/>
      <c r="P406" s="73"/>
      <c r="Q406" s="73"/>
    </row>
    <row r="407" spans="1:17" ht="17.25" customHeight="1" x14ac:dyDescent="0.2">
      <c r="A407" s="85"/>
      <c r="B407" s="85"/>
      <c r="C407" s="87"/>
      <c r="D407" s="83"/>
      <c r="E407" s="83"/>
      <c r="F407" s="87"/>
      <c r="G407" s="83"/>
      <c r="H407" s="83"/>
      <c r="I407" s="83"/>
      <c r="J407" s="83"/>
      <c r="K407" s="83"/>
      <c r="L407" s="83"/>
      <c r="M407" s="83"/>
      <c r="N407" s="83"/>
      <c r="O407" s="81" t="s">
        <v>130</v>
      </c>
      <c r="P407" s="81"/>
      <c r="Q407" s="81"/>
    </row>
    <row r="408" spans="1:17" ht="17.25" customHeight="1" x14ac:dyDescent="0.2">
      <c r="A408" s="4" t="s">
        <v>0</v>
      </c>
      <c r="B408" s="4" t="s">
        <v>1</v>
      </c>
      <c r="C408" s="5" t="s">
        <v>2</v>
      </c>
      <c r="D408" s="6" t="s">
        <v>3</v>
      </c>
      <c r="E408" s="7" t="s">
        <v>4</v>
      </c>
      <c r="F408" s="4" t="s">
        <v>5</v>
      </c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 t="s">
        <v>2659</v>
      </c>
    </row>
    <row r="409" spans="1:17" ht="17.25" customHeight="1" x14ac:dyDescent="0.2">
      <c r="A409" s="16">
        <v>1</v>
      </c>
      <c r="B409" s="16">
        <v>33621</v>
      </c>
      <c r="C409" s="17" t="s">
        <v>205</v>
      </c>
      <c r="D409" s="18" t="s">
        <v>1657</v>
      </c>
      <c r="E409" s="19" t="s">
        <v>1658</v>
      </c>
      <c r="F409" s="16">
        <v>308</v>
      </c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</row>
    <row r="410" spans="1:17" ht="17.25" customHeight="1" x14ac:dyDescent="0.2">
      <c r="A410" s="8">
        <v>2</v>
      </c>
      <c r="B410" s="8">
        <v>33639</v>
      </c>
      <c r="C410" s="9" t="s">
        <v>205</v>
      </c>
      <c r="D410" s="10" t="s">
        <v>1659</v>
      </c>
      <c r="E410" s="11" t="s">
        <v>1660</v>
      </c>
      <c r="F410" s="8">
        <v>308</v>
      </c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ht="17.25" customHeight="1" x14ac:dyDescent="0.2">
      <c r="A411" s="8">
        <v>3</v>
      </c>
      <c r="B411" s="8">
        <v>33645</v>
      </c>
      <c r="C411" s="9" t="s">
        <v>205</v>
      </c>
      <c r="D411" s="10" t="s">
        <v>1661</v>
      </c>
      <c r="E411" s="11" t="s">
        <v>1662</v>
      </c>
      <c r="F411" s="8">
        <v>308</v>
      </c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ht="17.25" customHeight="1" x14ac:dyDescent="0.2">
      <c r="A412" s="8">
        <v>4</v>
      </c>
      <c r="B412" s="8">
        <v>33654</v>
      </c>
      <c r="C412" s="9" t="s">
        <v>205</v>
      </c>
      <c r="D412" s="10" t="s">
        <v>1663</v>
      </c>
      <c r="E412" s="11" t="s">
        <v>1664</v>
      </c>
      <c r="F412" s="8">
        <v>308</v>
      </c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ht="17.25" customHeight="1" x14ac:dyDescent="0.2">
      <c r="A413" s="12">
        <v>5</v>
      </c>
      <c r="B413" s="12">
        <v>33655</v>
      </c>
      <c r="C413" s="13" t="s">
        <v>205</v>
      </c>
      <c r="D413" s="14" t="s">
        <v>1665</v>
      </c>
      <c r="E413" s="15" t="s">
        <v>1666</v>
      </c>
      <c r="F413" s="12">
        <v>308</v>
      </c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</row>
    <row r="414" spans="1:17" ht="17.25" customHeight="1" x14ac:dyDescent="0.2">
      <c r="A414" s="16">
        <v>6</v>
      </c>
      <c r="B414" s="16">
        <v>33658</v>
      </c>
      <c r="C414" s="17" t="s">
        <v>205</v>
      </c>
      <c r="D414" s="18" t="s">
        <v>1667</v>
      </c>
      <c r="E414" s="19" t="s">
        <v>1668</v>
      </c>
      <c r="F414" s="16">
        <v>308</v>
      </c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</row>
    <row r="415" spans="1:17" ht="17.25" customHeight="1" x14ac:dyDescent="0.2">
      <c r="A415" s="8">
        <v>7</v>
      </c>
      <c r="B415" s="8">
        <v>33661</v>
      </c>
      <c r="C415" s="9" t="s">
        <v>205</v>
      </c>
      <c r="D415" s="10" t="s">
        <v>1669</v>
      </c>
      <c r="E415" s="11" t="s">
        <v>1670</v>
      </c>
      <c r="F415" s="8">
        <v>308</v>
      </c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ht="17.25" customHeight="1" x14ac:dyDescent="0.2">
      <c r="A416" s="8">
        <v>8</v>
      </c>
      <c r="B416" s="8">
        <v>33662</v>
      </c>
      <c r="C416" s="9" t="s">
        <v>205</v>
      </c>
      <c r="D416" s="10" t="s">
        <v>1671</v>
      </c>
      <c r="E416" s="11" t="s">
        <v>1672</v>
      </c>
      <c r="F416" s="8">
        <v>308</v>
      </c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ht="17.25" customHeight="1" x14ac:dyDescent="0.2">
      <c r="A417" s="8">
        <v>9</v>
      </c>
      <c r="B417" s="8">
        <v>33665</v>
      </c>
      <c r="C417" s="9" t="s">
        <v>205</v>
      </c>
      <c r="D417" s="10" t="s">
        <v>1673</v>
      </c>
      <c r="E417" s="11" t="s">
        <v>1674</v>
      </c>
      <c r="F417" s="8">
        <v>308</v>
      </c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ht="17.25" customHeight="1" x14ac:dyDescent="0.2">
      <c r="A418" s="12">
        <v>10</v>
      </c>
      <c r="B418" s="12">
        <v>33666</v>
      </c>
      <c r="C418" s="13" t="s">
        <v>205</v>
      </c>
      <c r="D418" s="14" t="s">
        <v>1675</v>
      </c>
      <c r="E418" s="15" t="s">
        <v>1676</v>
      </c>
      <c r="F418" s="12">
        <v>308</v>
      </c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</row>
    <row r="419" spans="1:17" ht="17.25" customHeight="1" x14ac:dyDescent="0.2">
      <c r="A419" s="16">
        <v>11</v>
      </c>
      <c r="B419" s="16">
        <v>33668</v>
      </c>
      <c r="C419" s="17" t="s">
        <v>205</v>
      </c>
      <c r="D419" s="18" t="s">
        <v>881</v>
      </c>
      <c r="E419" s="19" t="s">
        <v>1677</v>
      </c>
      <c r="F419" s="16">
        <v>308</v>
      </c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</row>
    <row r="420" spans="1:17" ht="17.25" customHeight="1" x14ac:dyDescent="0.2">
      <c r="A420" s="8">
        <v>12</v>
      </c>
      <c r="B420" s="8">
        <v>33669</v>
      </c>
      <c r="C420" s="9" t="s">
        <v>205</v>
      </c>
      <c r="D420" s="10" t="s">
        <v>1678</v>
      </c>
      <c r="E420" s="11" t="s">
        <v>1679</v>
      </c>
      <c r="F420" s="8">
        <v>308</v>
      </c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ht="17.25" customHeight="1" x14ac:dyDescent="0.2">
      <c r="A421" s="8">
        <v>13</v>
      </c>
      <c r="B421" s="8">
        <v>33673</v>
      </c>
      <c r="C421" s="9" t="s">
        <v>205</v>
      </c>
      <c r="D421" s="10" t="s">
        <v>1680</v>
      </c>
      <c r="E421" s="11" t="s">
        <v>1681</v>
      </c>
      <c r="F421" s="8">
        <v>308</v>
      </c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ht="17.25" customHeight="1" x14ac:dyDescent="0.2">
      <c r="A422" s="8">
        <v>14</v>
      </c>
      <c r="B422" s="8">
        <v>33761</v>
      </c>
      <c r="C422" s="9" t="s">
        <v>205</v>
      </c>
      <c r="D422" s="10" t="s">
        <v>742</v>
      </c>
      <c r="E422" s="11" t="s">
        <v>1682</v>
      </c>
      <c r="F422" s="8">
        <v>308</v>
      </c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ht="17.25" customHeight="1" x14ac:dyDescent="0.2">
      <c r="A423" s="12">
        <v>15</v>
      </c>
      <c r="B423" s="12">
        <v>34329</v>
      </c>
      <c r="C423" s="13" t="s">
        <v>205</v>
      </c>
      <c r="D423" s="14" t="s">
        <v>1683</v>
      </c>
      <c r="E423" s="15" t="s">
        <v>1684</v>
      </c>
      <c r="F423" s="12">
        <v>308</v>
      </c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</row>
    <row r="424" spans="1:17" ht="17.25" customHeight="1" x14ac:dyDescent="0.2">
      <c r="A424" s="16">
        <v>16</v>
      </c>
      <c r="B424" s="16">
        <v>33836</v>
      </c>
      <c r="C424" s="17" t="s">
        <v>226</v>
      </c>
      <c r="D424" s="18" t="s">
        <v>1685</v>
      </c>
      <c r="E424" s="19" t="s">
        <v>1686</v>
      </c>
      <c r="F424" s="16">
        <v>308</v>
      </c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</row>
    <row r="425" spans="1:17" ht="17.25" customHeight="1" x14ac:dyDescent="0.2">
      <c r="A425" s="8">
        <v>17</v>
      </c>
      <c r="B425" s="8">
        <v>33841</v>
      </c>
      <c r="C425" s="9" t="s">
        <v>226</v>
      </c>
      <c r="D425" s="10" t="s">
        <v>1687</v>
      </c>
      <c r="E425" s="11" t="s">
        <v>1688</v>
      </c>
      <c r="F425" s="8">
        <v>308</v>
      </c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ht="17.25" customHeight="1" x14ac:dyDescent="0.2">
      <c r="A426" s="8">
        <v>18</v>
      </c>
      <c r="B426" s="8">
        <v>33864</v>
      </c>
      <c r="C426" s="9" t="s">
        <v>226</v>
      </c>
      <c r="D426" s="10" t="s">
        <v>1689</v>
      </c>
      <c r="E426" s="11" t="s">
        <v>1690</v>
      </c>
      <c r="F426" s="8">
        <v>308</v>
      </c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ht="17.25" customHeight="1" x14ac:dyDescent="0.2">
      <c r="A427" s="8">
        <v>19</v>
      </c>
      <c r="B427" s="8">
        <v>33867</v>
      </c>
      <c r="C427" s="9" t="s">
        <v>226</v>
      </c>
      <c r="D427" s="10" t="s">
        <v>1691</v>
      </c>
      <c r="E427" s="11" t="s">
        <v>1692</v>
      </c>
      <c r="F427" s="8">
        <v>308</v>
      </c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ht="17.25" customHeight="1" x14ac:dyDescent="0.2">
      <c r="A428" s="12">
        <v>20</v>
      </c>
      <c r="B428" s="12">
        <v>33869</v>
      </c>
      <c r="C428" s="13" t="s">
        <v>226</v>
      </c>
      <c r="D428" s="14" t="s">
        <v>442</v>
      </c>
      <c r="E428" s="15" t="s">
        <v>1693</v>
      </c>
      <c r="F428" s="12">
        <v>308</v>
      </c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</row>
    <row r="429" spans="1:17" ht="17.25" customHeight="1" x14ac:dyDescent="0.2">
      <c r="A429" s="16">
        <v>21</v>
      </c>
      <c r="B429" s="16">
        <v>33870</v>
      </c>
      <c r="C429" s="17" t="s">
        <v>226</v>
      </c>
      <c r="D429" s="18" t="s">
        <v>1694</v>
      </c>
      <c r="E429" s="19" t="s">
        <v>1695</v>
      </c>
      <c r="F429" s="16">
        <v>308</v>
      </c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</row>
    <row r="430" spans="1:17" ht="17.25" customHeight="1" x14ac:dyDescent="0.2">
      <c r="A430" s="8">
        <v>22</v>
      </c>
      <c r="B430" s="8">
        <v>33876</v>
      </c>
      <c r="C430" s="9" t="s">
        <v>226</v>
      </c>
      <c r="D430" s="10" t="s">
        <v>1696</v>
      </c>
      <c r="E430" s="11" t="s">
        <v>1697</v>
      </c>
      <c r="F430" s="8">
        <v>308</v>
      </c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ht="17.25" customHeight="1" x14ac:dyDescent="0.2">
      <c r="A431" s="8">
        <v>23</v>
      </c>
      <c r="B431" s="8">
        <v>33877</v>
      </c>
      <c r="C431" s="9" t="s">
        <v>226</v>
      </c>
      <c r="D431" s="10" t="s">
        <v>1698</v>
      </c>
      <c r="E431" s="11" t="s">
        <v>1699</v>
      </c>
      <c r="F431" s="8">
        <v>308</v>
      </c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ht="17.25" customHeight="1" x14ac:dyDescent="0.2">
      <c r="A432" s="8">
        <v>24</v>
      </c>
      <c r="B432" s="8">
        <v>33882</v>
      </c>
      <c r="C432" s="9" t="s">
        <v>226</v>
      </c>
      <c r="D432" s="10" t="s">
        <v>1700</v>
      </c>
      <c r="E432" s="11" t="s">
        <v>1701</v>
      </c>
      <c r="F432" s="8">
        <v>308</v>
      </c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ht="17.25" customHeight="1" x14ac:dyDescent="0.2">
      <c r="A433" s="12">
        <v>25</v>
      </c>
      <c r="B433" s="12">
        <v>33887</v>
      </c>
      <c r="C433" s="13" t="s">
        <v>226</v>
      </c>
      <c r="D433" s="14" t="s">
        <v>1702</v>
      </c>
      <c r="E433" s="15" t="s">
        <v>1703</v>
      </c>
      <c r="F433" s="12">
        <v>308</v>
      </c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</row>
    <row r="434" spans="1:17" ht="17.25" customHeight="1" x14ac:dyDescent="0.2">
      <c r="A434" s="16">
        <v>26</v>
      </c>
      <c r="B434" s="16">
        <v>33888</v>
      </c>
      <c r="C434" s="17" t="s">
        <v>226</v>
      </c>
      <c r="D434" s="18" t="s">
        <v>1704</v>
      </c>
      <c r="E434" s="19" t="s">
        <v>1705</v>
      </c>
      <c r="F434" s="16">
        <v>308</v>
      </c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</row>
    <row r="435" spans="1:17" ht="17.25" customHeight="1" x14ac:dyDescent="0.2">
      <c r="A435" s="8">
        <v>27</v>
      </c>
      <c r="B435" s="8">
        <v>33889</v>
      </c>
      <c r="C435" s="9" t="s">
        <v>226</v>
      </c>
      <c r="D435" s="10" t="s">
        <v>1706</v>
      </c>
      <c r="E435" s="11" t="s">
        <v>1707</v>
      </c>
      <c r="F435" s="8">
        <v>308</v>
      </c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ht="17.25" customHeight="1" x14ac:dyDescent="0.2">
      <c r="A436" s="8">
        <v>28</v>
      </c>
      <c r="B436" s="8">
        <v>33890</v>
      </c>
      <c r="C436" s="9" t="s">
        <v>226</v>
      </c>
      <c r="D436" s="10" t="s">
        <v>1708</v>
      </c>
      <c r="E436" s="11" t="s">
        <v>1709</v>
      </c>
      <c r="F436" s="8">
        <v>308</v>
      </c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ht="17.25" customHeight="1" x14ac:dyDescent="0.2">
      <c r="A437" s="8">
        <v>29</v>
      </c>
      <c r="B437" s="8">
        <v>33891</v>
      </c>
      <c r="C437" s="9" t="s">
        <v>226</v>
      </c>
      <c r="D437" s="10" t="s">
        <v>1710</v>
      </c>
      <c r="E437" s="11" t="s">
        <v>1711</v>
      </c>
      <c r="F437" s="8">
        <v>308</v>
      </c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ht="17.25" customHeight="1" x14ac:dyDescent="0.2">
      <c r="A438" s="12">
        <v>30</v>
      </c>
      <c r="B438" s="12">
        <v>33892</v>
      </c>
      <c r="C438" s="13" t="s">
        <v>226</v>
      </c>
      <c r="D438" s="14" t="s">
        <v>1712</v>
      </c>
      <c r="E438" s="15" t="s">
        <v>1713</v>
      </c>
      <c r="F438" s="12">
        <v>308</v>
      </c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</row>
    <row r="439" spans="1:17" ht="17.25" customHeight="1" x14ac:dyDescent="0.2">
      <c r="A439" s="16">
        <v>31</v>
      </c>
      <c r="B439" s="16">
        <v>33895</v>
      </c>
      <c r="C439" s="17" t="s">
        <v>226</v>
      </c>
      <c r="D439" s="18" t="s">
        <v>1714</v>
      </c>
      <c r="E439" s="19" t="s">
        <v>1715</v>
      </c>
      <c r="F439" s="16">
        <v>308</v>
      </c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</row>
    <row r="440" spans="1:17" ht="17.25" customHeight="1" x14ac:dyDescent="0.2">
      <c r="A440" s="8">
        <v>32</v>
      </c>
      <c r="B440" s="8">
        <v>33898</v>
      </c>
      <c r="C440" s="9" t="s">
        <v>226</v>
      </c>
      <c r="D440" s="10" t="s">
        <v>1716</v>
      </c>
      <c r="E440" s="11" t="s">
        <v>1717</v>
      </c>
      <c r="F440" s="8">
        <v>308</v>
      </c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ht="17.25" customHeight="1" x14ac:dyDescent="0.2">
      <c r="A441" s="8">
        <v>33</v>
      </c>
      <c r="B441" s="8">
        <v>33906</v>
      </c>
      <c r="C441" s="9" t="s">
        <v>226</v>
      </c>
      <c r="D441" s="10" t="s">
        <v>1718</v>
      </c>
      <c r="E441" s="11" t="s">
        <v>1719</v>
      </c>
      <c r="F441" s="8">
        <v>308</v>
      </c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ht="17.25" customHeight="1" x14ac:dyDescent="0.2">
      <c r="A442" s="8">
        <v>34</v>
      </c>
      <c r="B442" s="8">
        <v>33909</v>
      </c>
      <c r="C442" s="9" t="s">
        <v>226</v>
      </c>
      <c r="D442" s="10" t="s">
        <v>1720</v>
      </c>
      <c r="E442" s="11" t="s">
        <v>1721</v>
      </c>
      <c r="F442" s="8">
        <v>308</v>
      </c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ht="17.25" customHeight="1" x14ac:dyDescent="0.2">
      <c r="A443" s="12">
        <v>35</v>
      </c>
      <c r="B443" s="12">
        <v>33910</v>
      </c>
      <c r="C443" s="13" t="s">
        <v>226</v>
      </c>
      <c r="D443" s="14" t="s">
        <v>1722</v>
      </c>
      <c r="E443" s="15" t="s">
        <v>1723</v>
      </c>
      <c r="F443" s="12">
        <v>308</v>
      </c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</row>
    <row r="444" spans="1:17" ht="17.25" customHeight="1" x14ac:dyDescent="0.2">
      <c r="A444" s="16">
        <v>36</v>
      </c>
      <c r="B444" s="16">
        <v>33915</v>
      </c>
      <c r="C444" s="17" t="s">
        <v>226</v>
      </c>
      <c r="D444" s="18" t="s">
        <v>1724</v>
      </c>
      <c r="E444" s="19" t="s">
        <v>1725</v>
      </c>
      <c r="F444" s="16">
        <v>308</v>
      </c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</row>
    <row r="445" spans="1:17" ht="17.25" customHeight="1" x14ac:dyDescent="0.2">
      <c r="A445" s="8">
        <v>37</v>
      </c>
      <c r="B445" s="8">
        <v>33916</v>
      </c>
      <c r="C445" s="9" t="s">
        <v>226</v>
      </c>
      <c r="D445" s="10" t="s">
        <v>1726</v>
      </c>
      <c r="E445" s="11" t="s">
        <v>1727</v>
      </c>
      <c r="F445" s="8">
        <v>308</v>
      </c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ht="17.25" customHeight="1" x14ac:dyDescent="0.2">
      <c r="A446" s="8">
        <v>38</v>
      </c>
      <c r="B446" s="8">
        <v>33923</v>
      </c>
      <c r="C446" s="9" t="s">
        <v>226</v>
      </c>
      <c r="D446" s="10" t="s">
        <v>1728</v>
      </c>
      <c r="E446" s="11" t="s">
        <v>1729</v>
      </c>
      <c r="F446" s="8">
        <v>308</v>
      </c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ht="17.25" customHeight="1" x14ac:dyDescent="0.2">
      <c r="A447" s="8">
        <v>39</v>
      </c>
      <c r="B447" s="8">
        <v>33925</v>
      </c>
      <c r="C447" s="9" t="s">
        <v>226</v>
      </c>
      <c r="D447" s="10" t="s">
        <v>1730</v>
      </c>
      <c r="E447" s="11" t="s">
        <v>1731</v>
      </c>
      <c r="F447" s="8">
        <v>308</v>
      </c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ht="17.25" customHeight="1" x14ac:dyDescent="0.2">
      <c r="A448" s="12">
        <v>40</v>
      </c>
      <c r="B448" s="12">
        <v>34039</v>
      </c>
      <c r="C448" s="13" t="s">
        <v>226</v>
      </c>
      <c r="D448" s="14" t="s">
        <v>1732</v>
      </c>
      <c r="E448" s="15" t="s">
        <v>1733</v>
      </c>
      <c r="F448" s="12">
        <v>308</v>
      </c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</row>
    <row r="449" spans="1:17" ht="17.25" customHeight="1" x14ac:dyDescent="0.2">
      <c r="A449" s="39"/>
      <c r="B449" s="39" t="s">
        <v>4129</v>
      </c>
      <c r="C449" s="39">
        <f>COUNTIF(C409:C448,"ด.ช.")</f>
        <v>15</v>
      </c>
      <c r="D449" s="40" t="s">
        <v>5029</v>
      </c>
      <c r="E449" s="40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79">
        <v>241223</v>
      </c>
    </row>
    <row r="450" spans="1:17" ht="17.25" customHeight="1" x14ac:dyDescent="0.2">
      <c r="A450" s="39"/>
      <c r="B450" s="39" t="s">
        <v>4130</v>
      </c>
      <c r="C450" s="39">
        <f>COUNTIF(C409:C449,"ด.ญ.")</f>
        <v>25</v>
      </c>
      <c r="D450" s="40" t="s">
        <v>5029</v>
      </c>
      <c r="E450" s="40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</row>
    <row r="451" spans="1:17" ht="17.25" customHeight="1" x14ac:dyDescent="0.2">
      <c r="A451" s="39"/>
      <c r="B451" s="52" t="s">
        <v>4128</v>
      </c>
      <c r="C451" s="52">
        <f>C449+C450</f>
        <v>40</v>
      </c>
      <c r="D451" s="55" t="s">
        <v>5029</v>
      </c>
      <c r="E451" s="40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</row>
    <row r="452" spans="1:17" ht="17.25" customHeight="1" x14ac:dyDescent="0.2">
      <c r="A452" s="39"/>
      <c r="B452" s="52"/>
      <c r="C452" s="52"/>
      <c r="D452" s="55"/>
      <c r="E452" s="40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</row>
    <row r="453" spans="1:17" ht="17.25" customHeight="1" x14ac:dyDescent="0.2">
      <c r="A453" s="39"/>
      <c r="B453" s="52"/>
      <c r="C453" s="52"/>
      <c r="D453" s="55"/>
      <c r="E453" s="40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</row>
    <row r="454" spans="1:17" ht="17.25" customHeight="1" x14ac:dyDescent="0.2">
      <c r="A454" s="39"/>
      <c r="B454" s="52"/>
      <c r="C454" s="52"/>
      <c r="D454" s="55"/>
      <c r="E454" s="40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</row>
    <row r="455" spans="1:17" ht="17.25" customHeight="1" x14ac:dyDescent="0.2">
      <c r="A455" s="39"/>
      <c r="B455" s="52"/>
      <c r="C455" s="52"/>
      <c r="D455" s="55"/>
      <c r="E455" s="40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</row>
    <row r="456" spans="1:17" ht="17.25" customHeight="1" x14ac:dyDescent="0.2">
      <c r="A456" s="39"/>
      <c r="B456" s="52"/>
      <c r="C456" s="52"/>
      <c r="D456" s="55"/>
      <c r="E456" s="40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</row>
    <row r="457" spans="1:17" ht="17.25" customHeight="1" x14ac:dyDescent="0.2">
      <c r="A457" s="39"/>
      <c r="B457" s="52"/>
      <c r="C457" s="52"/>
      <c r="D457" s="55"/>
      <c r="E457" s="40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</row>
    <row r="458" spans="1:17" ht="17.25" customHeight="1" x14ac:dyDescent="0.2">
      <c r="A458" s="39"/>
      <c r="B458" s="39"/>
      <c r="C458" s="40"/>
      <c r="D458" s="40"/>
      <c r="E458" s="40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</row>
    <row r="459" spans="1:17" ht="17.25" customHeight="1" x14ac:dyDescent="0.2">
      <c r="A459" s="39"/>
      <c r="B459" s="39"/>
      <c r="C459" s="40"/>
      <c r="D459" s="40"/>
      <c r="E459" s="40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</row>
    <row r="460" spans="1:17" ht="17.25" customHeight="1" x14ac:dyDescent="0.2">
      <c r="A460" s="39"/>
      <c r="B460" s="39"/>
      <c r="C460" s="40"/>
      <c r="D460" s="40"/>
      <c r="E460" s="40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</row>
    <row r="461" spans="1:17" ht="17.25" customHeight="1" x14ac:dyDescent="0.2">
      <c r="A461" s="39"/>
      <c r="B461" s="39"/>
      <c r="C461" s="40"/>
      <c r="D461" s="40"/>
      <c r="E461" s="40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</row>
    <row r="462" spans="1:17" ht="17.25" customHeight="1" thickBot="1" x14ac:dyDescent="0.25">
      <c r="A462" s="80" t="s">
        <v>89</v>
      </c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74" t="s">
        <v>6</v>
      </c>
    </row>
    <row r="463" spans="1:17" ht="17.25" customHeight="1" thickTop="1" x14ac:dyDescent="0.2">
      <c r="A463" s="84" t="s">
        <v>7</v>
      </c>
      <c r="B463" s="84"/>
      <c r="C463" s="86" t="s">
        <v>8</v>
      </c>
      <c r="D463" s="82" t="s">
        <v>90</v>
      </c>
      <c r="E463" s="82"/>
      <c r="F463" s="86" t="s">
        <v>9</v>
      </c>
      <c r="G463" s="82" t="s">
        <v>91</v>
      </c>
      <c r="H463" s="82"/>
      <c r="I463" s="82"/>
      <c r="J463" s="82"/>
      <c r="K463" s="82"/>
      <c r="L463" s="82"/>
      <c r="M463" s="82"/>
      <c r="N463" s="82"/>
      <c r="O463" s="21"/>
      <c r="P463" s="73"/>
      <c r="Q463" s="73"/>
    </row>
    <row r="464" spans="1:17" ht="17.25" customHeight="1" x14ac:dyDescent="0.2">
      <c r="A464" s="85"/>
      <c r="B464" s="85"/>
      <c r="C464" s="87"/>
      <c r="D464" s="83"/>
      <c r="E464" s="83"/>
      <c r="F464" s="87"/>
      <c r="G464" s="83"/>
      <c r="H464" s="83"/>
      <c r="I464" s="83"/>
      <c r="J464" s="83"/>
      <c r="K464" s="83"/>
      <c r="L464" s="83"/>
      <c r="M464" s="83"/>
      <c r="N464" s="83"/>
      <c r="O464" s="81" t="s">
        <v>130</v>
      </c>
      <c r="P464" s="81"/>
      <c r="Q464" s="81"/>
    </row>
    <row r="465" spans="1:17" ht="17.25" customHeight="1" x14ac:dyDescent="0.2">
      <c r="A465" s="4" t="s">
        <v>0</v>
      </c>
      <c r="B465" s="4" t="s">
        <v>1</v>
      </c>
      <c r="C465" s="5" t="s">
        <v>2</v>
      </c>
      <c r="D465" s="6" t="s">
        <v>3</v>
      </c>
      <c r="E465" s="7" t="s">
        <v>4</v>
      </c>
      <c r="F465" s="4" t="s">
        <v>5</v>
      </c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 t="s">
        <v>2659</v>
      </c>
    </row>
    <row r="466" spans="1:17" ht="17.25" customHeight="1" x14ac:dyDescent="0.2">
      <c r="A466" s="16">
        <v>1</v>
      </c>
      <c r="B466" s="16">
        <v>33626</v>
      </c>
      <c r="C466" s="17" t="s">
        <v>205</v>
      </c>
      <c r="D466" s="18" t="s">
        <v>1734</v>
      </c>
      <c r="E466" s="19" t="s">
        <v>1735</v>
      </c>
      <c r="F466" s="16">
        <v>309</v>
      </c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</row>
    <row r="467" spans="1:17" ht="17.25" customHeight="1" x14ac:dyDescent="0.2">
      <c r="A467" s="8">
        <v>2</v>
      </c>
      <c r="B467" s="8">
        <v>33632</v>
      </c>
      <c r="C467" s="9" t="s">
        <v>205</v>
      </c>
      <c r="D467" s="10" t="s">
        <v>1430</v>
      </c>
      <c r="E467" s="11" t="s">
        <v>1736</v>
      </c>
      <c r="F467" s="8">
        <v>309</v>
      </c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ht="17.25" customHeight="1" x14ac:dyDescent="0.2">
      <c r="A468" s="8">
        <v>3</v>
      </c>
      <c r="B468" s="8">
        <v>33657</v>
      </c>
      <c r="C468" s="9" t="s">
        <v>205</v>
      </c>
      <c r="D468" s="10" t="s">
        <v>717</v>
      </c>
      <c r="E468" s="11" t="s">
        <v>1737</v>
      </c>
      <c r="F468" s="8">
        <v>309</v>
      </c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ht="17.25" customHeight="1" x14ac:dyDescent="0.2">
      <c r="A469" s="8">
        <v>4</v>
      </c>
      <c r="B469" s="8">
        <v>33676</v>
      </c>
      <c r="C469" s="9" t="s">
        <v>205</v>
      </c>
      <c r="D469" s="10" t="s">
        <v>1738</v>
      </c>
      <c r="E469" s="11" t="s">
        <v>1739</v>
      </c>
      <c r="F469" s="8">
        <v>309</v>
      </c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ht="17.25" customHeight="1" x14ac:dyDescent="0.2">
      <c r="A470" s="12">
        <v>5</v>
      </c>
      <c r="B470" s="12">
        <v>33677</v>
      </c>
      <c r="C470" s="13" t="s">
        <v>205</v>
      </c>
      <c r="D470" s="14" t="s">
        <v>1740</v>
      </c>
      <c r="E470" s="15" t="s">
        <v>1741</v>
      </c>
      <c r="F470" s="12">
        <v>309</v>
      </c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</row>
    <row r="471" spans="1:17" ht="17.25" customHeight="1" x14ac:dyDescent="0.2">
      <c r="A471" s="16">
        <v>6</v>
      </c>
      <c r="B471" s="16">
        <v>33678</v>
      </c>
      <c r="C471" s="17" t="s">
        <v>205</v>
      </c>
      <c r="D471" s="18" t="s">
        <v>1742</v>
      </c>
      <c r="E471" s="19" t="s">
        <v>942</v>
      </c>
      <c r="F471" s="16">
        <v>309</v>
      </c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</row>
    <row r="472" spans="1:17" ht="17.25" customHeight="1" x14ac:dyDescent="0.2">
      <c r="A472" s="8">
        <v>7</v>
      </c>
      <c r="B472" s="8">
        <v>33680</v>
      </c>
      <c r="C472" s="9" t="s">
        <v>205</v>
      </c>
      <c r="D472" s="10" t="s">
        <v>1743</v>
      </c>
      <c r="E472" s="11" t="s">
        <v>1744</v>
      </c>
      <c r="F472" s="8">
        <v>309</v>
      </c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ht="17.25" customHeight="1" x14ac:dyDescent="0.2">
      <c r="A473" s="8">
        <v>8</v>
      </c>
      <c r="B473" s="8">
        <v>33685</v>
      </c>
      <c r="C473" s="9" t="s">
        <v>205</v>
      </c>
      <c r="D473" s="10" t="s">
        <v>1745</v>
      </c>
      <c r="E473" s="11" t="s">
        <v>1746</v>
      </c>
      <c r="F473" s="8">
        <v>309</v>
      </c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ht="17.25" customHeight="1" x14ac:dyDescent="0.2">
      <c r="A474" s="8">
        <v>9</v>
      </c>
      <c r="B474" s="8">
        <v>33689</v>
      </c>
      <c r="C474" s="9" t="s">
        <v>205</v>
      </c>
      <c r="D474" s="10" t="s">
        <v>1747</v>
      </c>
      <c r="E474" s="11" t="s">
        <v>1748</v>
      </c>
      <c r="F474" s="8">
        <v>309</v>
      </c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ht="17.25" customHeight="1" x14ac:dyDescent="0.2">
      <c r="A475" s="12">
        <v>10</v>
      </c>
      <c r="B475" s="12">
        <v>33690</v>
      </c>
      <c r="C475" s="13" t="s">
        <v>205</v>
      </c>
      <c r="D475" s="14" t="s">
        <v>1749</v>
      </c>
      <c r="E475" s="15" t="s">
        <v>1750</v>
      </c>
      <c r="F475" s="12">
        <v>309</v>
      </c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</row>
    <row r="476" spans="1:17" ht="17.25" customHeight="1" x14ac:dyDescent="0.2">
      <c r="A476" s="16">
        <v>11</v>
      </c>
      <c r="B476" s="16">
        <v>33693</v>
      </c>
      <c r="C476" s="17" t="s">
        <v>205</v>
      </c>
      <c r="D476" s="18" t="s">
        <v>545</v>
      </c>
      <c r="E476" s="19" t="s">
        <v>1751</v>
      </c>
      <c r="F476" s="16">
        <v>309</v>
      </c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</row>
    <row r="477" spans="1:17" ht="17.25" customHeight="1" x14ac:dyDescent="0.2">
      <c r="A477" s="8">
        <v>12</v>
      </c>
      <c r="B477" s="8">
        <v>33696</v>
      </c>
      <c r="C477" s="9" t="s">
        <v>205</v>
      </c>
      <c r="D477" s="10" t="s">
        <v>721</v>
      </c>
      <c r="E477" s="11" t="s">
        <v>1752</v>
      </c>
      <c r="F477" s="8">
        <v>309</v>
      </c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ht="17.25" customHeight="1" x14ac:dyDescent="0.2">
      <c r="A478" s="8">
        <v>13</v>
      </c>
      <c r="B478" s="8">
        <v>33697</v>
      </c>
      <c r="C478" s="9" t="s">
        <v>205</v>
      </c>
      <c r="D478" s="10" t="s">
        <v>1753</v>
      </c>
      <c r="E478" s="11" t="s">
        <v>1754</v>
      </c>
      <c r="F478" s="8">
        <v>309</v>
      </c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ht="17.25" customHeight="1" x14ac:dyDescent="0.2">
      <c r="A479" s="8">
        <v>14</v>
      </c>
      <c r="B479" s="8">
        <v>33698</v>
      </c>
      <c r="C479" s="9" t="s">
        <v>205</v>
      </c>
      <c r="D479" s="10" t="s">
        <v>1755</v>
      </c>
      <c r="E479" s="11" t="s">
        <v>940</v>
      </c>
      <c r="F479" s="8">
        <v>309</v>
      </c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ht="17.25" customHeight="1" x14ac:dyDescent="0.2">
      <c r="A480" s="12">
        <v>15</v>
      </c>
      <c r="B480" s="12">
        <v>33699</v>
      </c>
      <c r="C480" s="13" t="s">
        <v>205</v>
      </c>
      <c r="D480" s="14" t="s">
        <v>1756</v>
      </c>
      <c r="E480" s="15" t="s">
        <v>1757</v>
      </c>
      <c r="F480" s="12">
        <v>309</v>
      </c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</row>
    <row r="481" spans="1:17" ht="17.25" customHeight="1" x14ac:dyDescent="0.2">
      <c r="A481" s="16">
        <v>16</v>
      </c>
      <c r="B481" s="16">
        <v>33700</v>
      </c>
      <c r="C481" s="17" t="s">
        <v>205</v>
      </c>
      <c r="D481" s="18" t="s">
        <v>1758</v>
      </c>
      <c r="E481" s="19" t="s">
        <v>1759</v>
      </c>
      <c r="F481" s="16">
        <v>309</v>
      </c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</row>
    <row r="482" spans="1:17" ht="17.25" customHeight="1" x14ac:dyDescent="0.2">
      <c r="A482" s="8">
        <v>17</v>
      </c>
      <c r="B482" s="8">
        <v>33703</v>
      </c>
      <c r="C482" s="9" t="s">
        <v>205</v>
      </c>
      <c r="D482" s="10" t="s">
        <v>725</v>
      </c>
      <c r="E482" s="11" t="s">
        <v>1760</v>
      </c>
      <c r="F482" s="8">
        <v>309</v>
      </c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ht="17.25" customHeight="1" x14ac:dyDescent="0.2">
      <c r="A483" s="8">
        <v>18</v>
      </c>
      <c r="B483" s="8">
        <v>33704</v>
      </c>
      <c r="C483" s="9" t="s">
        <v>205</v>
      </c>
      <c r="D483" s="10" t="s">
        <v>725</v>
      </c>
      <c r="E483" s="11" t="s">
        <v>1761</v>
      </c>
      <c r="F483" s="8">
        <v>309</v>
      </c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ht="17.25" customHeight="1" x14ac:dyDescent="0.2">
      <c r="A484" s="8">
        <v>19</v>
      </c>
      <c r="B484" s="8">
        <v>33705</v>
      </c>
      <c r="C484" s="9" t="s">
        <v>205</v>
      </c>
      <c r="D484" s="10" t="s">
        <v>727</v>
      </c>
      <c r="E484" s="11" t="s">
        <v>1762</v>
      </c>
      <c r="F484" s="8">
        <v>309</v>
      </c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ht="17.25" customHeight="1" x14ac:dyDescent="0.2">
      <c r="A485" s="12">
        <v>20</v>
      </c>
      <c r="B485" s="12">
        <v>33714</v>
      </c>
      <c r="C485" s="13" t="s">
        <v>205</v>
      </c>
      <c r="D485" s="14" t="s">
        <v>1763</v>
      </c>
      <c r="E485" s="15" t="s">
        <v>1764</v>
      </c>
      <c r="F485" s="12">
        <v>309</v>
      </c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</row>
    <row r="486" spans="1:17" ht="17.25" customHeight="1" x14ac:dyDescent="0.2">
      <c r="A486" s="16">
        <v>21</v>
      </c>
      <c r="B486" s="16">
        <v>33850</v>
      </c>
      <c r="C486" s="17" t="s">
        <v>205</v>
      </c>
      <c r="D486" s="18" t="s">
        <v>1669</v>
      </c>
      <c r="E486" s="19" t="s">
        <v>1765</v>
      </c>
      <c r="F486" s="16">
        <v>309</v>
      </c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</row>
    <row r="487" spans="1:17" ht="17.25" customHeight="1" x14ac:dyDescent="0.2">
      <c r="A487" s="8">
        <v>22</v>
      </c>
      <c r="B487" s="8">
        <v>34820</v>
      </c>
      <c r="C487" s="9" t="s">
        <v>205</v>
      </c>
      <c r="D487" s="10" t="s">
        <v>1766</v>
      </c>
      <c r="E487" s="11" t="s">
        <v>1767</v>
      </c>
      <c r="F487" s="8">
        <v>309</v>
      </c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ht="17.25" customHeight="1" x14ac:dyDescent="0.2">
      <c r="A488" s="8">
        <v>23</v>
      </c>
      <c r="B488" s="8">
        <v>33817</v>
      </c>
      <c r="C488" s="9" t="s">
        <v>226</v>
      </c>
      <c r="D488" s="10" t="s">
        <v>1768</v>
      </c>
      <c r="E488" s="11" t="s">
        <v>1769</v>
      </c>
      <c r="F488" s="8">
        <v>309</v>
      </c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ht="17.25" customHeight="1" x14ac:dyDescent="0.2">
      <c r="A489" s="8">
        <v>24</v>
      </c>
      <c r="B489" s="8">
        <v>33837</v>
      </c>
      <c r="C489" s="9" t="s">
        <v>226</v>
      </c>
      <c r="D489" s="10" t="s">
        <v>1770</v>
      </c>
      <c r="E489" s="11" t="s">
        <v>1771</v>
      </c>
      <c r="F489" s="8">
        <v>309</v>
      </c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ht="17.25" customHeight="1" x14ac:dyDescent="0.2">
      <c r="A490" s="12">
        <v>25</v>
      </c>
      <c r="B490" s="12">
        <v>33926</v>
      </c>
      <c r="C490" s="13" t="s">
        <v>226</v>
      </c>
      <c r="D490" s="14" t="s">
        <v>963</v>
      </c>
      <c r="E490" s="15" t="s">
        <v>1772</v>
      </c>
      <c r="F490" s="12">
        <v>309</v>
      </c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</row>
    <row r="491" spans="1:17" ht="17.25" customHeight="1" x14ac:dyDescent="0.2">
      <c r="A491" s="16">
        <v>26</v>
      </c>
      <c r="B491" s="16">
        <v>33929</v>
      </c>
      <c r="C491" s="17" t="s">
        <v>226</v>
      </c>
      <c r="D491" s="18" t="s">
        <v>1773</v>
      </c>
      <c r="E491" s="19" t="s">
        <v>1774</v>
      </c>
      <c r="F491" s="16">
        <v>309</v>
      </c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</row>
    <row r="492" spans="1:17" ht="17.25" customHeight="1" x14ac:dyDescent="0.2">
      <c r="A492" s="8">
        <v>27</v>
      </c>
      <c r="B492" s="8">
        <v>33936</v>
      </c>
      <c r="C492" s="9" t="s">
        <v>226</v>
      </c>
      <c r="D492" s="10" t="s">
        <v>1494</v>
      </c>
      <c r="E492" s="11" t="s">
        <v>1775</v>
      </c>
      <c r="F492" s="8">
        <v>309</v>
      </c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ht="17.25" customHeight="1" x14ac:dyDescent="0.2">
      <c r="A493" s="8">
        <v>28</v>
      </c>
      <c r="B493" s="8">
        <v>33940</v>
      </c>
      <c r="C493" s="9" t="s">
        <v>226</v>
      </c>
      <c r="D493" s="10" t="s">
        <v>1776</v>
      </c>
      <c r="E493" s="11" t="s">
        <v>1777</v>
      </c>
      <c r="F493" s="8">
        <v>309</v>
      </c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ht="17.25" customHeight="1" x14ac:dyDescent="0.2">
      <c r="A494" s="8">
        <v>29</v>
      </c>
      <c r="B494" s="8">
        <v>33942</v>
      </c>
      <c r="C494" s="9" t="s">
        <v>226</v>
      </c>
      <c r="D494" s="10" t="s">
        <v>1778</v>
      </c>
      <c r="E494" s="11" t="s">
        <v>1779</v>
      </c>
      <c r="F494" s="8">
        <v>309</v>
      </c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ht="17.25" customHeight="1" x14ac:dyDescent="0.2">
      <c r="A495" s="12">
        <v>30</v>
      </c>
      <c r="B495" s="12">
        <v>33948</v>
      </c>
      <c r="C495" s="13" t="s">
        <v>226</v>
      </c>
      <c r="D495" s="14" t="s">
        <v>1780</v>
      </c>
      <c r="E495" s="15" t="s">
        <v>1781</v>
      </c>
      <c r="F495" s="12">
        <v>309</v>
      </c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</row>
    <row r="496" spans="1:17" ht="17.25" customHeight="1" x14ac:dyDescent="0.2">
      <c r="A496" s="16">
        <v>31</v>
      </c>
      <c r="B496" s="16">
        <v>33951</v>
      </c>
      <c r="C496" s="17" t="s">
        <v>226</v>
      </c>
      <c r="D496" s="18" t="s">
        <v>1782</v>
      </c>
      <c r="E496" s="19" t="s">
        <v>1783</v>
      </c>
      <c r="F496" s="16">
        <v>309</v>
      </c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</row>
    <row r="497" spans="1:17" ht="17.25" customHeight="1" x14ac:dyDescent="0.2">
      <c r="A497" s="8">
        <v>32</v>
      </c>
      <c r="B497" s="8">
        <v>33955</v>
      </c>
      <c r="C497" s="9" t="s">
        <v>226</v>
      </c>
      <c r="D497" s="10" t="s">
        <v>371</v>
      </c>
      <c r="E497" s="11" t="s">
        <v>1784</v>
      </c>
      <c r="F497" s="8">
        <v>309</v>
      </c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ht="17.25" customHeight="1" x14ac:dyDescent="0.2">
      <c r="A498" s="8">
        <v>33</v>
      </c>
      <c r="B498" s="8">
        <v>33956</v>
      </c>
      <c r="C498" s="9" t="s">
        <v>226</v>
      </c>
      <c r="D498" s="10" t="s">
        <v>1785</v>
      </c>
      <c r="E498" s="11" t="s">
        <v>1786</v>
      </c>
      <c r="F498" s="8">
        <v>309</v>
      </c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ht="17.25" customHeight="1" x14ac:dyDescent="0.2">
      <c r="A499" s="8">
        <v>34</v>
      </c>
      <c r="B499" s="8">
        <v>33958</v>
      </c>
      <c r="C499" s="9" t="s">
        <v>226</v>
      </c>
      <c r="D499" s="10" t="s">
        <v>1787</v>
      </c>
      <c r="E499" s="11" t="s">
        <v>1788</v>
      </c>
      <c r="F499" s="8">
        <v>309</v>
      </c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ht="17.25" customHeight="1" x14ac:dyDescent="0.2">
      <c r="A500" s="12">
        <v>35</v>
      </c>
      <c r="B500" s="12">
        <v>33963</v>
      </c>
      <c r="C500" s="13" t="s">
        <v>226</v>
      </c>
      <c r="D500" s="14" t="s">
        <v>1789</v>
      </c>
      <c r="E500" s="15" t="s">
        <v>365</v>
      </c>
      <c r="F500" s="12">
        <v>309</v>
      </c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</row>
    <row r="501" spans="1:17" ht="17.25" customHeight="1" x14ac:dyDescent="0.2">
      <c r="A501" s="16">
        <v>36</v>
      </c>
      <c r="B501" s="16">
        <v>33974</v>
      </c>
      <c r="C501" s="17" t="s">
        <v>226</v>
      </c>
      <c r="D501" s="18" t="s">
        <v>1790</v>
      </c>
      <c r="E501" s="19" t="s">
        <v>1791</v>
      </c>
      <c r="F501" s="16">
        <v>309</v>
      </c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</row>
    <row r="502" spans="1:17" ht="17.25" customHeight="1" x14ac:dyDescent="0.2">
      <c r="A502" s="8">
        <v>37</v>
      </c>
      <c r="B502" s="8">
        <v>33978</v>
      </c>
      <c r="C502" s="9" t="s">
        <v>226</v>
      </c>
      <c r="D502" s="10" t="s">
        <v>1792</v>
      </c>
      <c r="E502" s="11" t="s">
        <v>1793</v>
      </c>
      <c r="F502" s="8">
        <v>309</v>
      </c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ht="17.25" customHeight="1" x14ac:dyDescent="0.2">
      <c r="A503" s="8">
        <v>38</v>
      </c>
      <c r="B503" s="8">
        <v>33979</v>
      </c>
      <c r="C503" s="9" t="s">
        <v>226</v>
      </c>
      <c r="D503" s="10" t="s">
        <v>1794</v>
      </c>
      <c r="E503" s="11" t="s">
        <v>1795</v>
      </c>
      <c r="F503" s="8">
        <v>309</v>
      </c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ht="17.25" customHeight="1" x14ac:dyDescent="0.2">
      <c r="A504" s="8">
        <v>39</v>
      </c>
      <c r="B504" s="8">
        <v>33985</v>
      </c>
      <c r="C504" s="9" t="s">
        <v>226</v>
      </c>
      <c r="D504" s="10" t="s">
        <v>1796</v>
      </c>
      <c r="E504" s="11" t="s">
        <v>1797</v>
      </c>
      <c r="F504" s="8">
        <v>309</v>
      </c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ht="17.25" customHeight="1" x14ac:dyDescent="0.2">
      <c r="A505" s="12">
        <v>40</v>
      </c>
      <c r="B505" s="12">
        <v>33991</v>
      </c>
      <c r="C505" s="13" t="s">
        <v>226</v>
      </c>
      <c r="D505" s="14" t="s">
        <v>1798</v>
      </c>
      <c r="E505" s="15" t="s">
        <v>1799</v>
      </c>
      <c r="F505" s="12">
        <v>309</v>
      </c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</row>
    <row r="506" spans="1:17" ht="17.25" customHeight="1" x14ac:dyDescent="0.2">
      <c r="A506" s="39"/>
      <c r="B506" s="39" t="s">
        <v>4129</v>
      </c>
      <c r="C506" s="39">
        <f>COUNTIF(C466:C505,"ด.ช.")</f>
        <v>22</v>
      </c>
      <c r="D506" s="40" t="s">
        <v>5029</v>
      </c>
      <c r="E506" s="40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79">
        <v>241223</v>
      </c>
    </row>
    <row r="507" spans="1:17" ht="17.25" customHeight="1" x14ac:dyDescent="0.2">
      <c r="A507" s="39"/>
      <c r="B507" s="39" t="s">
        <v>4130</v>
      </c>
      <c r="C507" s="39">
        <f>COUNTIF(C466:C506,"ด.ญ.")</f>
        <v>18</v>
      </c>
      <c r="D507" s="40" t="s">
        <v>5029</v>
      </c>
      <c r="E507" s="40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</row>
    <row r="508" spans="1:17" ht="17.25" customHeight="1" x14ac:dyDescent="0.2">
      <c r="A508" s="39"/>
      <c r="B508" s="52" t="s">
        <v>4128</v>
      </c>
      <c r="C508" s="52">
        <f>C506+C507</f>
        <v>40</v>
      </c>
      <c r="D508" s="55" t="s">
        <v>5029</v>
      </c>
      <c r="E508" s="40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</row>
    <row r="509" spans="1:17" ht="17.25" customHeight="1" x14ac:dyDescent="0.2">
      <c r="A509" s="39"/>
      <c r="B509" s="39"/>
      <c r="C509" s="40"/>
      <c r="D509" s="40"/>
      <c r="E509" s="40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</row>
    <row r="510" spans="1:17" ht="17.25" customHeight="1" x14ac:dyDescent="0.2">
      <c r="A510" s="39"/>
      <c r="B510" s="39"/>
      <c r="C510" s="40"/>
      <c r="D510" s="40"/>
      <c r="E510" s="40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</row>
    <row r="511" spans="1:17" ht="17.25" customHeight="1" x14ac:dyDescent="0.2">
      <c r="A511" s="39"/>
      <c r="B511" s="39"/>
      <c r="C511" s="40"/>
      <c r="D511" s="40"/>
      <c r="E511" s="40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</row>
    <row r="512" spans="1:17" ht="17.25" customHeight="1" x14ac:dyDescent="0.2">
      <c r="A512" s="39"/>
      <c r="B512" s="39"/>
      <c r="C512" s="40"/>
      <c r="D512" s="40"/>
      <c r="E512" s="40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</row>
    <row r="513" spans="1:17" ht="17.25" customHeight="1" x14ac:dyDescent="0.2">
      <c r="A513" s="39"/>
      <c r="B513" s="39"/>
      <c r="C513" s="40"/>
      <c r="D513" s="40"/>
      <c r="E513" s="40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</row>
    <row r="514" spans="1:17" ht="17.25" customHeight="1" x14ac:dyDescent="0.2">
      <c r="A514" s="39"/>
      <c r="B514" s="39"/>
      <c r="C514" s="40"/>
      <c r="D514" s="40"/>
      <c r="E514" s="40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</row>
    <row r="515" spans="1:17" ht="17.25" customHeight="1" x14ac:dyDescent="0.2">
      <c r="A515" s="39"/>
      <c r="B515" s="39"/>
      <c r="C515" s="40"/>
      <c r="D515" s="40"/>
      <c r="E515" s="40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</row>
    <row r="516" spans="1:17" ht="17.25" customHeight="1" x14ac:dyDescent="0.2">
      <c r="A516" s="39"/>
      <c r="B516" s="39"/>
      <c r="C516" s="40"/>
      <c r="D516" s="40"/>
      <c r="E516" s="40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</row>
    <row r="517" spans="1:17" ht="17.25" customHeight="1" x14ac:dyDescent="0.2">
      <c r="A517" s="39"/>
      <c r="B517" s="39"/>
      <c r="C517" s="40"/>
      <c r="D517" s="40"/>
      <c r="E517" s="40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</row>
    <row r="518" spans="1:17" ht="17.25" customHeight="1" x14ac:dyDescent="0.2">
      <c r="A518" s="39"/>
      <c r="B518" s="39"/>
      <c r="C518" s="40"/>
      <c r="D518" s="40"/>
      <c r="E518" s="40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</row>
    <row r="519" spans="1:17" ht="17.25" customHeight="1" thickBot="1" x14ac:dyDescent="0.25">
      <c r="A519" s="80" t="s">
        <v>92</v>
      </c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74" t="s">
        <v>6</v>
      </c>
    </row>
    <row r="520" spans="1:17" ht="17.25" customHeight="1" thickTop="1" x14ac:dyDescent="0.2">
      <c r="A520" s="84" t="s">
        <v>7</v>
      </c>
      <c r="B520" s="84"/>
      <c r="C520" s="86" t="s">
        <v>8</v>
      </c>
      <c r="D520" s="82" t="s">
        <v>93</v>
      </c>
      <c r="E520" s="82"/>
      <c r="F520" s="86" t="s">
        <v>9</v>
      </c>
      <c r="G520" s="82" t="s">
        <v>94</v>
      </c>
      <c r="H520" s="82"/>
      <c r="I520" s="82"/>
      <c r="J520" s="82"/>
      <c r="K520" s="82"/>
      <c r="L520" s="82"/>
      <c r="M520" s="82"/>
      <c r="N520" s="82"/>
      <c r="O520" s="21"/>
      <c r="P520" s="73"/>
      <c r="Q520" s="73"/>
    </row>
    <row r="521" spans="1:17" ht="17.25" customHeight="1" x14ac:dyDescent="0.2">
      <c r="A521" s="85"/>
      <c r="B521" s="85"/>
      <c r="C521" s="87"/>
      <c r="D521" s="83"/>
      <c r="E521" s="83"/>
      <c r="F521" s="87"/>
      <c r="G521" s="83"/>
      <c r="H521" s="83"/>
      <c r="I521" s="83"/>
      <c r="J521" s="83"/>
      <c r="K521" s="83"/>
      <c r="L521" s="83"/>
      <c r="M521" s="83"/>
      <c r="N521" s="83"/>
      <c r="O521" s="81" t="s">
        <v>130</v>
      </c>
      <c r="P521" s="81"/>
      <c r="Q521" s="81"/>
    </row>
    <row r="522" spans="1:17" ht="17.25" customHeight="1" x14ac:dyDescent="0.2">
      <c r="A522" s="4" t="s">
        <v>0</v>
      </c>
      <c r="B522" s="4" t="s">
        <v>1</v>
      </c>
      <c r="C522" s="5" t="s">
        <v>2</v>
      </c>
      <c r="D522" s="6" t="s">
        <v>3</v>
      </c>
      <c r="E522" s="7" t="s">
        <v>4</v>
      </c>
      <c r="F522" s="4" t="s">
        <v>5</v>
      </c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 t="s">
        <v>2659</v>
      </c>
    </row>
    <row r="523" spans="1:17" ht="17.25" customHeight="1" x14ac:dyDescent="0.2">
      <c r="A523" s="16">
        <v>1</v>
      </c>
      <c r="B523" s="16">
        <v>33707</v>
      </c>
      <c r="C523" s="17" t="s">
        <v>205</v>
      </c>
      <c r="D523" s="18" t="s">
        <v>1800</v>
      </c>
      <c r="E523" s="19" t="s">
        <v>1801</v>
      </c>
      <c r="F523" s="16">
        <v>310</v>
      </c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</row>
    <row r="524" spans="1:17" ht="17.25" customHeight="1" x14ac:dyDescent="0.2">
      <c r="A524" s="8">
        <v>2</v>
      </c>
      <c r="B524" s="8">
        <v>33712</v>
      </c>
      <c r="C524" s="9" t="s">
        <v>205</v>
      </c>
      <c r="D524" s="10" t="s">
        <v>1449</v>
      </c>
      <c r="E524" s="11" t="s">
        <v>1802</v>
      </c>
      <c r="F524" s="8">
        <v>310</v>
      </c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ht="17.25" customHeight="1" x14ac:dyDescent="0.2">
      <c r="A525" s="8">
        <v>3</v>
      </c>
      <c r="B525" s="8">
        <v>33729</v>
      </c>
      <c r="C525" s="9" t="s">
        <v>205</v>
      </c>
      <c r="D525" s="10" t="s">
        <v>1803</v>
      </c>
      <c r="E525" s="11" t="s">
        <v>1804</v>
      </c>
      <c r="F525" s="8">
        <v>310</v>
      </c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ht="17.25" customHeight="1" x14ac:dyDescent="0.2">
      <c r="A526" s="8">
        <v>4</v>
      </c>
      <c r="B526" s="8">
        <v>33733</v>
      </c>
      <c r="C526" s="9" t="s">
        <v>205</v>
      </c>
      <c r="D526" s="10" t="s">
        <v>1805</v>
      </c>
      <c r="E526" s="11" t="s">
        <v>1806</v>
      </c>
      <c r="F526" s="8">
        <v>310</v>
      </c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ht="17.25" customHeight="1" x14ac:dyDescent="0.2">
      <c r="A527" s="12">
        <v>5</v>
      </c>
      <c r="B527" s="12">
        <v>33737</v>
      </c>
      <c r="C527" s="13" t="s">
        <v>205</v>
      </c>
      <c r="D527" s="14" t="s">
        <v>1807</v>
      </c>
      <c r="E527" s="15" t="s">
        <v>1808</v>
      </c>
      <c r="F527" s="12">
        <v>310</v>
      </c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</row>
    <row r="528" spans="1:17" ht="17.25" customHeight="1" x14ac:dyDescent="0.2">
      <c r="A528" s="16">
        <v>6</v>
      </c>
      <c r="B528" s="16">
        <v>33739</v>
      </c>
      <c r="C528" s="17" t="s">
        <v>205</v>
      </c>
      <c r="D528" s="18" t="s">
        <v>1809</v>
      </c>
      <c r="E528" s="19" t="s">
        <v>1810</v>
      </c>
      <c r="F528" s="16">
        <v>310</v>
      </c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</row>
    <row r="529" spans="1:17" ht="17.25" customHeight="1" x14ac:dyDescent="0.2">
      <c r="A529" s="8">
        <v>7</v>
      </c>
      <c r="B529" s="8">
        <v>33744</v>
      </c>
      <c r="C529" s="9" t="s">
        <v>205</v>
      </c>
      <c r="D529" s="10" t="s">
        <v>423</v>
      </c>
      <c r="E529" s="11" t="s">
        <v>1811</v>
      </c>
      <c r="F529" s="8">
        <v>310</v>
      </c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ht="17.25" customHeight="1" x14ac:dyDescent="0.2">
      <c r="A530" s="8">
        <v>8</v>
      </c>
      <c r="B530" s="8">
        <v>33746</v>
      </c>
      <c r="C530" s="9" t="s">
        <v>205</v>
      </c>
      <c r="D530" s="10" t="s">
        <v>634</v>
      </c>
      <c r="E530" s="11" t="s">
        <v>1812</v>
      </c>
      <c r="F530" s="8">
        <v>310</v>
      </c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ht="17.25" customHeight="1" x14ac:dyDescent="0.2">
      <c r="A531" s="8">
        <v>9</v>
      </c>
      <c r="B531" s="8">
        <v>33751</v>
      </c>
      <c r="C531" s="9" t="s">
        <v>205</v>
      </c>
      <c r="D531" s="10" t="s">
        <v>1813</v>
      </c>
      <c r="E531" s="11" t="s">
        <v>1814</v>
      </c>
      <c r="F531" s="8">
        <v>310</v>
      </c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ht="17.25" customHeight="1" x14ac:dyDescent="0.2">
      <c r="A532" s="12">
        <v>10</v>
      </c>
      <c r="B532" s="12">
        <v>33754</v>
      </c>
      <c r="C532" s="13" t="s">
        <v>205</v>
      </c>
      <c r="D532" s="14" t="s">
        <v>739</v>
      </c>
      <c r="E532" s="15" t="s">
        <v>1815</v>
      </c>
      <c r="F532" s="12">
        <v>310</v>
      </c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</row>
    <row r="533" spans="1:17" ht="17.25" customHeight="1" x14ac:dyDescent="0.2">
      <c r="A533" s="16">
        <v>11</v>
      </c>
      <c r="B533" s="16">
        <v>33755</v>
      </c>
      <c r="C533" s="17" t="s">
        <v>205</v>
      </c>
      <c r="D533" s="18" t="s">
        <v>1816</v>
      </c>
      <c r="E533" s="19" t="s">
        <v>1817</v>
      </c>
      <c r="F533" s="16">
        <v>310</v>
      </c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</row>
    <row r="534" spans="1:17" ht="17.25" customHeight="1" x14ac:dyDescent="0.2">
      <c r="A534" s="8">
        <v>12</v>
      </c>
      <c r="B534" s="8">
        <v>33756</v>
      </c>
      <c r="C534" s="9" t="s">
        <v>205</v>
      </c>
      <c r="D534" s="10" t="s">
        <v>1818</v>
      </c>
      <c r="E534" s="11" t="s">
        <v>1819</v>
      </c>
      <c r="F534" s="8">
        <v>310</v>
      </c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ht="17.25" customHeight="1" x14ac:dyDescent="0.2">
      <c r="A535" s="8">
        <v>13</v>
      </c>
      <c r="B535" s="8">
        <v>33759</v>
      </c>
      <c r="C535" s="9" t="s">
        <v>205</v>
      </c>
      <c r="D535" s="10" t="s">
        <v>1820</v>
      </c>
      <c r="E535" s="11" t="s">
        <v>1821</v>
      </c>
      <c r="F535" s="8">
        <v>310</v>
      </c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ht="17.25" customHeight="1" x14ac:dyDescent="0.2">
      <c r="A536" s="8">
        <v>14</v>
      </c>
      <c r="B536" s="8">
        <v>33760</v>
      </c>
      <c r="C536" s="9" t="s">
        <v>205</v>
      </c>
      <c r="D536" s="10" t="s">
        <v>742</v>
      </c>
      <c r="E536" s="11" t="s">
        <v>1822</v>
      </c>
      <c r="F536" s="8">
        <v>310</v>
      </c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ht="17.25" customHeight="1" x14ac:dyDescent="0.2">
      <c r="A537" s="12">
        <v>15</v>
      </c>
      <c r="B537" s="12">
        <v>33762</v>
      </c>
      <c r="C537" s="13" t="s">
        <v>205</v>
      </c>
      <c r="D537" s="14" t="s">
        <v>642</v>
      </c>
      <c r="E537" s="15" t="s">
        <v>1823</v>
      </c>
      <c r="F537" s="12">
        <v>310</v>
      </c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</row>
    <row r="538" spans="1:17" ht="17.25" customHeight="1" x14ac:dyDescent="0.2">
      <c r="A538" s="16">
        <v>16</v>
      </c>
      <c r="B538" s="16">
        <v>33765</v>
      </c>
      <c r="C538" s="17" t="s">
        <v>205</v>
      </c>
      <c r="D538" s="18" t="s">
        <v>1824</v>
      </c>
      <c r="E538" s="19" t="s">
        <v>1825</v>
      </c>
      <c r="F538" s="16">
        <v>310</v>
      </c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</row>
    <row r="539" spans="1:17" ht="17.25" customHeight="1" x14ac:dyDescent="0.2">
      <c r="A539" s="8">
        <v>17</v>
      </c>
      <c r="B539" s="8">
        <v>33767</v>
      </c>
      <c r="C539" s="9" t="s">
        <v>205</v>
      </c>
      <c r="D539" s="10" t="s">
        <v>1251</v>
      </c>
      <c r="E539" s="11" t="s">
        <v>1826</v>
      </c>
      <c r="F539" s="8">
        <v>310</v>
      </c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ht="17.25" customHeight="1" x14ac:dyDescent="0.2">
      <c r="A540" s="8">
        <v>18</v>
      </c>
      <c r="B540" s="8">
        <v>33768</v>
      </c>
      <c r="C540" s="9" t="s">
        <v>205</v>
      </c>
      <c r="D540" s="10" t="s">
        <v>1827</v>
      </c>
      <c r="E540" s="11" t="s">
        <v>1828</v>
      </c>
      <c r="F540" s="8">
        <v>310</v>
      </c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ht="17.25" customHeight="1" x14ac:dyDescent="0.2">
      <c r="A541" s="8">
        <v>19</v>
      </c>
      <c r="B541" s="8">
        <v>33953</v>
      </c>
      <c r="C541" s="9" t="s">
        <v>226</v>
      </c>
      <c r="D541" s="10" t="s">
        <v>1412</v>
      </c>
      <c r="E541" s="11" t="s">
        <v>1829</v>
      </c>
      <c r="F541" s="8">
        <v>310</v>
      </c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ht="17.25" customHeight="1" x14ac:dyDescent="0.2">
      <c r="A542" s="12">
        <v>20</v>
      </c>
      <c r="B542" s="12">
        <v>33969</v>
      </c>
      <c r="C542" s="13" t="s">
        <v>226</v>
      </c>
      <c r="D542" s="14" t="s">
        <v>440</v>
      </c>
      <c r="E542" s="15" t="s">
        <v>1830</v>
      </c>
      <c r="F542" s="12">
        <v>310</v>
      </c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</row>
    <row r="543" spans="1:17" ht="17.25" customHeight="1" x14ac:dyDescent="0.2">
      <c r="A543" s="16">
        <v>21</v>
      </c>
      <c r="B543" s="16">
        <v>33994</v>
      </c>
      <c r="C543" s="17" t="s">
        <v>226</v>
      </c>
      <c r="D543" s="18" t="s">
        <v>1831</v>
      </c>
      <c r="E543" s="19" t="s">
        <v>1832</v>
      </c>
      <c r="F543" s="16">
        <v>310</v>
      </c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</row>
    <row r="544" spans="1:17" ht="17.25" customHeight="1" x14ac:dyDescent="0.2">
      <c r="A544" s="8">
        <v>22</v>
      </c>
      <c r="B544" s="8">
        <v>33995</v>
      </c>
      <c r="C544" s="9" t="s">
        <v>226</v>
      </c>
      <c r="D544" s="10" t="s">
        <v>676</v>
      </c>
      <c r="E544" s="11" t="s">
        <v>1833</v>
      </c>
      <c r="F544" s="8">
        <v>310</v>
      </c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ht="17.25" customHeight="1" x14ac:dyDescent="0.2">
      <c r="A545" s="8">
        <v>23</v>
      </c>
      <c r="B545" s="8">
        <v>33997</v>
      </c>
      <c r="C545" s="9" t="s">
        <v>226</v>
      </c>
      <c r="D545" s="10" t="s">
        <v>1834</v>
      </c>
      <c r="E545" s="11" t="s">
        <v>1835</v>
      </c>
      <c r="F545" s="8">
        <v>310</v>
      </c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ht="17.25" customHeight="1" x14ac:dyDescent="0.2">
      <c r="A546" s="8">
        <v>24</v>
      </c>
      <c r="B546" s="8">
        <v>33999</v>
      </c>
      <c r="C546" s="9" t="s">
        <v>226</v>
      </c>
      <c r="D546" s="10" t="s">
        <v>1836</v>
      </c>
      <c r="E546" s="11" t="s">
        <v>1038</v>
      </c>
      <c r="F546" s="8">
        <v>310</v>
      </c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ht="17.25" customHeight="1" x14ac:dyDescent="0.2">
      <c r="A547" s="12">
        <v>25</v>
      </c>
      <c r="B547" s="12">
        <v>34001</v>
      </c>
      <c r="C547" s="13" t="s">
        <v>226</v>
      </c>
      <c r="D547" s="14" t="s">
        <v>1321</v>
      </c>
      <c r="E547" s="15" t="s">
        <v>1837</v>
      </c>
      <c r="F547" s="12">
        <v>310</v>
      </c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</row>
    <row r="548" spans="1:17" ht="17.25" customHeight="1" x14ac:dyDescent="0.2">
      <c r="A548" s="16">
        <v>26</v>
      </c>
      <c r="B548" s="16">
        <v>34002</v>
      </c>
      <c r="C548" s="17" t="s">
        <v>226</v>
      </c>
      <c r="D548" s="18" t="s">
        <v>1838</v>
      </c>
      <c r="E548" s="19" t="s">
        <v>1839</v>
      </c>
      <c r="F548" s="16">
        <v>310</v>
      </c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</row>
    <row r="549" spans="1:17" ht="17.25" customHeight="1" x14ac:dyDescent="0.2">
      <c r="A549" s="8">
        <v>27</v>
      </c>
      <c r="B549" s="8">
        <v>34003</v>
      </c>
      <c r="C549" s="9" t="s">
        <v>226</v>
      </c>
      <c r="D549" s="10" t="s">
        <v>1840</v>
      </c>
      <c r="E549" s="11" t="s">
        <v>1841</v>
      </c>
      <c r="F549" s="8">
        <v>310</v>
      </c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ht="17.25" customHeight="1" x14ac:dyDescent="0.2">
      <c r="A550" s="8">
        <v>28</v>
      </c>
      <c r="B550" s="8">
        <v>34005</v>
      </c>
      <c r="C550" s="9" t="s">
        <v>226</v>
      </c>
      <c r="D550" s="10" t="s">
        <v>1842</v>
      </c>
      <c r="E550" s="11" t="s">
        <v>1843</v>
      </c>
      <c r="F550" s="8">
        <v>310</v>
      </c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ht="17.25" customHeight="1" x14ac:dyDescent="0.2">
      <c r="A551" s="8">
        <v>29</v>
      </c>
      <c r="B551" s="8">
        <v>34006</v>
      </c>
      <c r="C551" s="9" t="s">
        <v>226</v>
      </c>
      <c r="D551" s="10" t="s">
        <v>481</v>
      </c>
      <c r="E551" s="11" t="s">
        <v>1844</v>
      </c>
      <c r="F551" s="8">
        <v>310</v>
      </c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ht="17.25" customHeight="1" x14ac:dyDescent="0.2">
      <c r="A552" s="12">
        <v>30</v>
      </c>
      <c r="B552" s="12">
        <v>34008</v>
      </c>
      <c r="C552" s="13" t="s">
        <v>226</v>
      </c>
      <c r="D552" s="14" t="s">
        <v>1845</v>
      </c>
      <c r="E552" s="15" t="s">
        <v>1808</v>
      </c>
      <c r="F552" s="12">
        <v>310</v>
      </c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</row>
    <row r="553" spans="1:17" ht="17.25" customHeight="1" x14ac:dyDescent="0.2">
      <c r="A553" s="16">
        <v>31</v>
      </c>
      <c r="B553" s="16">
        <v>34013</v>
      </c>
      <c r="C553" s="17" t="s">
        <v>226</v>
      </c>
      <c r="D553" s="18" t="s">
        <v>1846</v>
      </c>
      <c r="E553" s="19" t="s">
        <v>1847</v>
      </c>
      <c r="F553" s="16">
        <v>310</v>
      </c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</row>
    <row r="554" spans="1:17" ht="17.25" customHeight="1" x14ac:dyDescent="0.2">
      <c r="A554" s="8">
        <v>32</v>
      </c>
      <c r="B554" s="8">
        <v>34014</v>
      </c>
      <c r="C554" s="9" t="s">
        <v>226</v>
      </c>
      <c r="D554" s="10" t="s">
        <v>1848</v>
      </c>
      <c r="E554" s="11" t="s">
        <v>1849</v>
      </c>
      <c r="F554" s="8">
        <v>310</v>
      </c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ht="17.25" customHeight="1" x14ac:dyDescent="0.2">
      <c r="A555" s="8">
        <v>33</v>
      </c>
      <c r="B555" s="8">
        <v>34016</v>
      </c>
      <c r="C555" s="9" t="s">
        <v>226</v>
      </c>
      <c r="D555" s="10" t="s">
        <v>1850</v>
      </c>
      <c r="E555" s="11" t="s">
        <v>1851</v>
      </c>
      <c r="F555" s="8">
        <v>310</v>
      </c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ht="17.25" customHeight="1" x14ac:dyDescent="0.2">
      <c r="A556" s="8">
        <v>34</v>
      </c>
      <c r="B556" s="8">
        <v>34019</v>
      </c>
      <c r="C556" s="9" t="s">
        <v>226</v>
      </c>
      <c r="D556" s="10" t="s">
        <v>1852</v>
      </c>
      <c r="E556" s="11" t="s">
        <v>1853</v>
      </c>
      <c r="F556" s="8">
        <v>310</v>
      </c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ht="17.25" customHeight="1" x14ac:dyDescent="0.2">
      <c r="A557" s="12">
        <v>35</v>
      </c>
      <c r="B557" s="12">
        <v>34021</v>
      </c>
      <c r="C557" s="13" t="s">
        <v>226</v>
      </c>
      <c r="D557" s="14" t="s">
        <v>1854</v>
      </c>
      <c r="E557" s="15" t="s">
        <v>1855</v>
      </c>
      <c r="F557" s="12">
        <v>310</v>
      </c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</row>
    <row r="558" spans="1:17" ht="17.25" customHeight="1" x14ac:dyDescent="0.2">
      <c r="A558" s="16">
        <v>36</v>
      </c>
      <c r="B558" s="16">
        <v>34025</v>
      </c>
      <c r="C558" s="17" t="s">
        <v>226</v>
      </c>
      <c r="D558" s="18" t="s">
        <v>1856</v>
      </c>
      <c r="E558" s="19" t="s">
        <v>1857</v>
      </c>
      <c r="F558" s="16">
        <v>310</v>
      </c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</row>
    <row r="559" spans="1:17" ht="17.25" customHeight="1" x14ac:dyDescent="0.2">
      <c r="A559" s="8">
        <v>37</v>
      </c>
      <c r="B559" s="8">
        <v>34032</v>
      </c>
      <c r="C559" s="9" t="s">
        <v>226</v>
      </c>
      <c r="D559" s="10" t="s">
        <v>1858</v>
      </c>
      <c r="E559" s="11" t="s">
        <v>1859</v>
      </c>
      <c r="F559" s="8">
        <v>310</v>
      </c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ht="17.25" customHeight="1" x14ac:dyDescent="0.2">
      <c r="A560" s="12">
        <v>38</v>
      </c>
      <c r="B560" s="12">
        <v>34036</v>
      </c>
      <c r="C560" s="13" t="s">
        <v>226</v>
      </c>
      <c r="D560" s="14" t="s">
        <v>1860</v>
      </c>
      <c r="E560" s="15" t="s">
        <v>1861</v>
      </c>
      <c r="F560" s="12">
        <v>310</v>
      </c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</row>
    <row r="561" spans="2:17" ht="17.25" customHeight="1" x14ac:dyDescent="0.2">
      <c r="B561" s="39" t="s">
        <v>4129</v>
      </c>
      <c r="C561" s="39">
        <f>COUNTIF(C523:C560,"ด.ช.")</f>
        <v>18</v>
      </c>
      <c r="D561" s="40" t="s">
        <v>5029</v>
      </c>
      <c r="Q561" s="79">
        <v>241223</v>
      </c>
    </row>
    <row r="562" spans="2:17" ht="17.25" customHeight="1" x14ac:dyDescent="0.2">
      <c r="B562" s="39" t="s">
        <v>4130</v>
      </c>
      <c r="C562" s="39">
        <f>COUNTIF(C523:C561,"ด.ญ.")</f>
        <v>20</v>
      </c>
      <c r="D562" s="40" t="s">
        <v>5029</v>
      </c>
    </row>
    <row r="563" spans="2:17" ht="17.25" customHeight="1" x14ac:dyDescent="0.2">
      <c r="B563" s="52" t="s">
        <v>4128</v>
      </c>
      <c r="C563" s="52">
        <f>C561+C562</f>
        <v>38</v>
      </c>
      <c r="D563" s="55" t="s">
        <v>5029</v>
      </c>
    </row>
  </sheetData>
  <mergeCells count="70">
    <mergeCell ref="O3:Q3"/>
    <mergeCell ref="A1:P1"/>
    <mergeCell ref="A60:B61"/>
    <mergeCell ref="C60:C61"/>
    <mergeCell ref="D60:E61"/>
    <mergeCell ref="F60:F61"/>
    <mergeCell ref="G60:N61"/>
    <mergeCell ref="O61:Q61"/>
    <mergeCell ref="A59:P59"/>
    <mergeCell ref="A2:B3"/>
    <mergeCell ref="C2:C3"/>
    <mergeCell ref="D2:E3"/>
    <mergeCell ref="F2:F3"/>
    <mergeCell ref="G2:N3"/>
    <mergeCell ref="O119:Q119"/>
    <mergeCell ref="A117:P117"/>
    <mergeCell ref="A176:B177"/>
    <mergeCell ref="C176:C177"/>
    <mergeCell ref="D176:E177"/>
    <mergeCell ref="F176:F177"/>
    <mergeCell ref="G176:N177"/>
    <mergeCell ref="O177:Q177"/>
    <mergeCell ref="A175:P175"/>
    <mergeCell ref="A118:B119"/>
    <mergeCell ref="C118:C119"/>
    <mergeCell ref="D118:E119"/>
    <mergeCell ref="F118:F119"/>
    <mergeCell ref="G118:N119"/>
    <mergeCell ref="O235:Q235"/>
    <mergeCell ref="A233:P233"/>
    <mergeCell ref="A292:B293"/>
    <mergeCell ref="C292:C293"/>
    <mergeCell ref="D292:E293"/>
    <mergeCell ref="F292:F293"/>
    <mergeCell ref="G292:N293"/>
    <mergeCell ref="O293:Q293"/>
    <mergeCell ref="A291:P291"/>
    <mergeCell ref="A234:B235"/>
    <mergeCell ref="C234:C235"/>
    <mergeCell ref="D234:E235"/>
    <mergeCell ref="F234:F235"/>
    <mergeCell ref="G234:N235"/>
    <mergeCell ref="O350:Q350"/>
    <mergeCell ref="A348:P348"/>
    <mergeCell ref="A406:B407"/>
    <mergeCell ref="C406:C407"/>
    <mergeCell ref="D406:E407"/>
    <mergeCell ref="F406:F407"/>
    <mergeCell ref="G406:N407"/>
    <mergeCell ref="O407:Q407"/>
    <mergeCell ref="A405:P405"/>
    <mergeCell ref="A349:B350"/>
    <mergeCell ref="C349:C350"/>
    <mergeCell ref="D349:E350"/>
    <mergeCell ref="F349:F350"/>
    <mergeCell ref="G349:N350"/>
    <mergeCell ref="O464:Q464"/>
    <mergeCell ref="A462:P462"/>
    <mergeCell ref="A520:B521"/>
    <mergeCell ref="C520:C521"/>
    <mergeCell ref="D520:E521"/>
    <mergeCell ref="F520:F521"/>
    <mergeCell ref="G520:N521"/>
    <mergeCell ref="O521:Q521"/>
    <mergeCell ref="A519:P519"/>
    <mergeCell ref="A463:B464"/>
    <mergeCell ref="C463:C464"/>
    <mergeCell ref="D463:E464"/>
    <mergeCell ref="F463:F464"/>
    <mergeCell ref="G463:N464"/>
  </mergeCells>
  <pageMargins left="0.45" right="0.15" top="0.35" bottom="0.18" header="0.34" footer="0.16"/>
  <pageSetup paperSize="5" scale="98" orientation="portrait" verticalDpi="4294967295" r:id="rId1"/>
  <rowBreaks count="4" manualBreakCount="4">
    <brk id="347" max="16383" man="1"/>
    <brk id="404" max="16383" man="1"/>
    <brk id="461" max="16383" man="1"/>
    <brk id="5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Q667"/>
  <sheetViews>
    <sheetView tabSelected="1" view="pageBreakPreview" topLeftCell="A660" zoomScale="120" zoomScaleNormal="100" zoomScaleSheetLayoutView="120" workbookViewId="0">
      <selection activeCell="E623" sqref="E623"/>
    </sheetView>
  </sheetViews>
  <sheetFormatPr defaultColWidth="9.125" defaultRowHeight="18.75" x14ac:dyDescent="0.2"/>
  <cols>
    <col min="1" max="1" width="4.75" style="3" customWidth="1"/>
    <col min="2" max="2" width="9.125" style="3" customWidth="1"/>
    <col min="3" max="3" width="4.375" style="3" customWidth="1"/>
    <col min="4" max="4" width="12.75" style="3" customWidth="1"/>
    <col min="5" max="5" width="13.25" style="3" customWidth="1"/>
    <col min="6" max="6" width="5.875" style="3" customWidth="1"/>
    <col min="7" max="16" width="3.875" style="3" customWidth="1"/>
    <col min="17" max="17" width="7.25" style="3" customWidth="1"/>
    <col min="18" max="16384" width="9.125" style="1"/>
  </cols>
  <sheetData>
    <row r="1" spans="1:17" ht="19.5" customHeight="1" thickBot="1" x14ac:dyDescent="0.25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74" t="s">
        <v>6</v>
      </c>
    </row>
    <row r="2" spans="1:17" ht="19.5" customHeight="1" thickTop="1" x14ac:dyDescent="0.2">
      <c r="A2" s="84" t="s">
        <v>7</v>
      </c>
      <c r="B2" s="84"/>
      <c r="C2" s="86" t="s">
        <v>8</v>
      </c>
      <c r="D2" s="82" t="s">
        <v>96</v>
      </c>
      <c r="E2" s="82"/>
      <c r="F2" s="86" t="s">
        <v>9</v>
      </c>
      <c r="G2" s="82" t="s">
        <v>97</v>
      </c>
      <c r="H2" s="82"/>
      <c r="I2" s="82"/>
      <c r="J2" s="82"/>
      <c r="K2" s="82"/>
      <c r="L2" s="82"/>
      <c r="M2" s="82"/>
      <c r="N2" s="21"/>
      <c r="O2" s="21"/>
      <c r="P2" s="73"/>
      <c r="Q2" s="73"/>
    </row>
    <row r="3" spans="1:17" ht="19.5" customHeight="1" x14ac:dyDescent="0.2">
      <c r="A3" s="85"/>
      <c r="B3" s="85"/>
      <c r="C3" s="87"/>
      <c r="D3" s="83"/>
      <c r="E3" s="83"/>
      <c r="F3" s="87"/>
      <c r="G3" s="83"/>
      <c r="H3" s="83"/>
      <c r="I3" s="83"/>
      <c r="J3" s="83"/>
      <c r="K3" s="83"/>
      <c r="L3" s="83"/>
      <c r="M3" s="83"/>
      <c r="N3" s="81" t="s">
        <v>131</v>
      </c>
      <c r="O3" s="81"/>
      <c r="P3" s="81"/>
      <c r="Q3" s="81"/>
    </row>
    <row r="4" spans="1:17" s="3" customFormat="1" ht="19.5" customHeight="1" x14ac:dyDescent="0.2">
      <c r="A4" s="4" t="s">
        <v>0</v>
      </c>
      <c r="B4" s="4" t="s">
        <v>1</v>
      </c>
      <c r="C4" s="5" t="s">
        <v>2</v>
      </c>
      <c r="D4" s="6" t="s">
        <v>3</v>
      </c>
      <c r="E4" s="7" t="s">
        <v>4</v>
      </c>
      <c r="F4" s="4" t="s">
        <v>5</v>
      </c>
      <c r="G4" s="4"/>
      <c r="H4" s="4"/>
      <c r="I4" s="4"/>
      <c r="J4" s="4"/>
      <c r="K4" s="4"/>
      <c r="L4" s="4"/>
      <c r="M4" s="4"/>
      <c r="N4" s="4"/>
      <c r="O4" s="4"/>
      <c r="P4" s="4"/>
      <c r="Q4" s="4" t="s">
        <v>2659</v>
      </c>
    </row>
    <row r="5" spans="1:17" ht="19.5" customHeight="1" x14ac:dyDescent="0.2">
      <c r="A5" s="16">
        <v>1</v>
      </c>
      <c r="B5" s="16">
        <v>33102</v>
      </c>
      <c r="C5" s="17" t="s">
        <v>1862</v>
      </c>
      <c r="D5" s="18" t="s">
        <v>2082</v>
      </c>
      <c r="E5" s="19" t="s">
        <v>4133</v>
      </c>
      <c r="F5" s="16">
        <v>401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9.5" customHeight="1" x14ac:dyDescent="0.2">
      <c r="A6" s="8">
        <v>2</v>
      </c>
      <c r="B6" s="8">
        <v>33297</v>
      </c>
      <c r="C6" s="9" t="s">
        <v>1862</v>
      </c>
      <c r="D6" s="10" t="s">
        <v>850</v>
      </c>
      <c r="E6" s="11" t="s">
        <v>4134</v>
      </c>
      <c r="F6" s="8">
        <v>401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9.5" customHeight="1" x14ac:dyDescent="0.2">
      <c r="A7" s="8">
        <v>3</v>
      </c>
      <c r="B7" s="8">
        <v>33303</v>
      </c>
      <c r="C7" s="9" t="s">
        <v>1862</v>
      </c>
      <c r="D7" s="10" t="s">
        <v>4135</v>
      </c>
      <c r="E7" s="11" t="s">
        <v>4136</v>
      </c>
      <c r="F7" s="8">
        <v>401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9.5" customHeight="1" x14ac:dyDescent="0.2">
      <c r="A8" s="8">
        <v>4</v>
      </c>
      <c r="B8" s="8">
        <v>33307</v>
      </c>
      <c r="C8" s="9" t="s">
        <v>1862</v>
      </c>
      <c r="D8" s="10" t="s">
        <v>4137</v>
      </c>
      <c r="E8" s="11" t="s">
        <v>4138</v>
      </c>
      <c r="F8" s="8">
        <v>401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9.5" customHeight="1" x14ac:dyDescent="0.2">
      <c r="A9" s="12">
        <v>5</v>
      </c>
      <c r="B9" s="12">
        <v>33337</v>
      </c>
      <c r="C9" s="13" t="s">
        <v>1862</v>
      </c>
      <c r="D9" s="14" t="s">
        <v>4139</v>
      </c>
      <c r="E9" s="15" t="s">
        <v>4140</v>
      </c>
      <c r="F9" s="12">
        <v>401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9.5" customHeight="1" x14ac:dyDescent="0.2">
      <c r="A10" s="16">
        <v>6</v>
      </c>
      <c r="B10" s="16">
        <v>33345</v>
      </c>
      <c r="C10" s="17" t="s">
        <v>1862</v>
      </c>
      <c r="D10" s="18" t="s">
        <v>4141</v>
      </c>
      <c r="E10" s="19" t="s">
        <v>4142</v>
      </c>
      <c r="F10" s="16">
        <v>401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9.5" customHeight="1" x14ac:dyDescent="0.2">
      <c r="A11" s="8">
        <v>7</v>
      </c>
      <c r="B11" s="8">
        <v>33349</v>
      </c>
      <c r="C11" s="9" t="s">
        <v>1862</v>
      </c>
      <c r="D11" s="10" t="s">
        <v>4143</v>
      </c>
      <c r="E11" s="11" t="s">
        <v>3745</v>
      </c>
      <c r="F11" s="8">
        <v>401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9.5" customHeight="1" x14ac:dyDescent="0.2">
      <c r="A12" s="8">
        <v>8</v>
      </c>
      <c r="B12" s="8">
        <v>33384</v>
      </c>
      <c r="C12" s="9" t="s">
        <v>1862</v>
      </c>
      <c r="D12" s="10" t="s">
        <v>3694</v>
      </c>
      <c r="E12" s="11" t="s">
        <v>4144</v>
      </c>
      <c r="F12" s="8">
        <v>401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9.5" customHeight="1" x14ac:dyDescent="0.2">
      <c r="A13" s="8">
        <v>9</v>
      </c>
      <c r="B13" s="8">
        <v>34816</v>
      </c>
      <c r="C13" s="9" t="s">
        <v>1862</v>
      </c>
      <c r="D13" s="10" t="s">
        <v>4145</v>
      </c>
      <c r="E13" s="11" t="s">
        <v>4146</v>
      </c>
      <c r="F13" s="8">
        <v>401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9.5" customHeight="1" x14ac:dyDescent="0.2">
      <c r="A14" s="12">
        <v>10</v>
      </c>
      <c r="B14" s="12">
        <v>35266</v>
      </c>
      <c r="C14" s="13" t="s">
        <v>1862</v>
      </c>
      <c r="D14" s="14" t="s">
        <v>4147</v>
      </c>
      <c r="E14" s="15" t="s">
        <v>4148</v>
      </c>
      <c r="F14" s="12">
        <v>401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9.5" customHeight="1" x14ac:dyDescent="0.2">
      <c r="A15" s="16">
        <v>11</v>
      </c>
      <c r="B15" s="16">
        <v>35267</v>
      </c>
      <c r="C15" s="17" t="s">
        <v>1862</v>
      </c>
      <c r="D15" s="18" t="s">
        <v>4149</v>
      </c>
      <c r="E15" s="19" t="s">
        <v>4150</v>
      </c>
      <c r="F15" s="16">
        <v>401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9.5" customHeight="1" x14ac:dyDescent="0.2">
      <c r="A16" s="8">
        <v>12</v>
      </c>
      <c r="B16" s="8">
        <v>35268</v>
      </c>
      <c r="C16" s="9" t="s">
        <v>1862</v>
      </c>
      <c r="D16" s="10" t="s">
        <v>4151</v>
      </c>
      <c r="E16" s="11" t="s">
        <v>4152</v>
      </c>
      <c r="F16" s="8">
        <v>401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9.5" customHeight="1" x14ac:dyDescent="0.2">
      <c r="A17" s="8">
        <v>13</v>
      </c>
      <c r="B17" s="8">
        <v>35269</v>
      </c>
      <c r="C17" s="9" t="s">
        <v>1862</v>
      </c>
      <c r="D17" s="10" t="s">
        <v>941</v>
      </c>
      <c r="E17" s="11" t="s">
        <v>3781</v>
      </c>
      <c r="F17" s="8">
        <v>401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9.5" customHeight="1" x14ac:dyDescent="0.2">
      <c r="A18" s="8">
        <v>14</v>
      </c>
      <c r="B18" s="8">
        <v>35270</v>
      </c>
      <c r="C18" s="9" t="s">
        <v>1862</v>
      </c>
      <c r="D18" s="10" t="s">
        <v>4153</v>
      </c>
      <c r="E18" s="11" t="s">
        <v>4154</v>
      </c>
      <c r="F18" s="8">
        <v>401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9.5" customHeight="1" x14ac:dyDescent="0.2">
      <c r="A19" s="12">
        <v>15</v>
      </c>
      <c r="B19" s="12">
        <v>35271</v>
      </c>
      <c r="C19" s="13" t="s">
        <v>1862</v>
      </c>
      <c r="D19" s="14" t="s">
        <v>4155</v>
      </c>
      <c r="E19" s="15" t="s">
        <v>4156</v>
      </c>
      <c r="F19" s="12">
        <v>401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9.5" customHeight="1" x14ac:dyDescent="0.2">
      <c r="A20" s="16">
        <v>16</v>
      </c>
      <c r="B20" s="16">
        <v>35272</v>
      </c>
      <c r="C20" s="17" t="s">
        <v>1862</v>
      </c>
      <c r="D20" s="18" t="s">
        <v>4157</v>
      </c>
      <c r="E20" s="19" t="s">
        <v>4158</v>
      </c>
      <c r="F20" s="16">
        <v>401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9.5" customHeight="1" x14ac:dyDescent="0.2">
      <c r="A21" s="8">
        <v>17</v>
      </c>
      <c r="B21" s="8">
        <v>32982</v>
      </c>
      <c r="C21" s="9" t="s">
        <v>1883</v>
      </c>
      <c r="D21" s="10" t="s">
        <v>4159</v>
      </c>
      <c r="E21" s="11" t="s">
        <v>4160</v>
      </c>
      <c r="F21" s="8">
        <v>401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9.5" customHeight="1" x14ac:dyDescent="0.2">
      <c r="A22" s="8">
        <v>18</v>
      </c>
      <c r="B22" s="8" t="s">
        <v>4161</v>
      </c>
      <c r="C22" s="9" t="s">
        <v>1883</v>
      </c>
      <c r="D22" s="10" t="s">
        <v>831</v>
      </c>
      <c r="E22" s="11" t="s">
        <v>4162</v>
      </c>
      <c r="F22" s="8">
        <v>401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9.5" customHeight="1" x14ac:dyDescent="0.2">
      <c r="A23" s="8">
        <v>19</v>
      </c>
      <c r="B23" s="8" t="s">
        <v>4163</v>
      </c>
      <c r="C23" s="9" t="s">
        <v>1883</v>
      </c>
      <c r="D23" s="10" t="s">
        <v>4164</v>
      </c>
      <c r="E23" s="11" t="s">
        <v>4165</v>
      </c>
      <c r="F23" s="8">
        <v>401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9.5" customHeight="1" x14ac:dyDescent="0.2">
      <c r="A24" s="12">
        <v>20</v>
      </c>
      <c r="B24" s="12">
        <v>33314</v>
      </c>
      <c r="C24" s="13" t="s">
        <v>1883</v>
      </c>
      <c r="D24" s="14" t="s">
        <v>4166</v>
      </c>
      <c r="E24" s="15" t="s">
        <v>4167</v>
      </c>
      <c r="F24" s="12">
        <v>401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9.5" customHeight="1" x14ac:dyDescent="0.2">
      <c r="A25" s="16">
        <v>21</v>
      </c>
      <c r="B25" s="16">
        <v>33322</v>
      </c>
      <c r="C25" s="17" t="s">
        <v>1883</v>
      </c>
      <c r="D25" s="18" t="s">
        <v>4168</v>
      </c>
      <c r="E25" s="19" t="s">
        <v>4169</v>
      </c>
      <c r="F25" s="16">
        <v>401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9.5" customHeight="1" x14ac:dyDescent="0.2">
      <c r="A26" s="8">
        <v>22</v>
      </c>
      <c r="B26" s="8">
        <v>33351</v>
      </c>
      <c r="C26" s="9" t="s">
        <v>1883</v>
      </c>
      <c r="D26" s="10" t="s">
        <v>4170</v>
      </c>
      <c r="E26" s="11" t="s">
        <v>4171</v>
      </c>
      <c r="F26" s="8">
        <v>401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9.5" customHeight="1" x14ac:dyDescent="0.2">
      <c r="A27" s="8">
        <v>23</v>
      </c>
      <c r="B27" s="8">
        <v>33357</v>
      </c>
      <c r="C27" s="9" t="s">
        <v>1883</v>
      </c>
      <c r="D27" s="10" t="s">
        <v>2891</v>
      </c>
      <c r="E27" s="11" t="s">
        <v>2221</v>
      </c>
      <c r="F27" s="8">
        <v>401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9.5" customHeight="1" x14ac:dyDescent="0.2">
      <c r="A28" s="8">
        <v>24</v>
      </c>
      <c r="B28" s="8">
        <v>33363</v>
      </c>
      <c r="C28" s="9" t="s">
        <v>1883</v>
      </c>
      <c r="D28" s="10" t="s">
        <v>4172</v>
      </c>
      <c r="E28" s="11" t="s">
        <v>4173</v>
      </c>
      <c r="F28" s="8">
        <v>401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9.5" customHeight="1" x14ac:dyDescent="0.2">
      <c r="A29" s="12">
        <v>25</v>
      </c>
      <c r="B29" s="12">
        <v>33401</v>
      </c>
      <c r="C29" s="13" t="s">
        <v>1883</v>
      </c>
      <c r="D29" s="14" t="s">
        <v>3195</v>
      </c>
      <c r="E29" s="15" t="s">
        <v>4174</v>
      </c>
      <c r="F29" s="12">
        <v>401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9.5" customHeight="1" x14ac:dyDescent="0.2">
      <c r="A30" s="16">
        <v>26</v>
      </c>
      <c r="B30" s="16">
        <v>35273</v>
      </c>
      <c r="C30" s="17" t="s">
        <v>1883</v>
      </c>
      <c r="D30" s="18" t="s">
        <v>4175</v>
      </c>
      <c r="E30" s="19" t="s">
        <v>4176</v>
      </c>
      <c r="F30" s="16">
        <v>401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9.5" customHeight="1" x14ac:dyDescent="0.2">
      <c r="A31" s="8">
        <v>27</v>
      </c>
      <c r="B31" s="8">
        <v>35274</v>
      </c>
      <c r="C31" s="9" t="s">
        <v>1883</v>
      </c>
      <c r="D31" s="10" t="s">
        <v>436</v>
      </c>
      <c r="E31" s="11" t="s">
        <v>4177</v>
      </c>
      <c r="F31" s="8">
        <v>401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9.5" customHeight="1" x14ac:dyDescent="0.2">
      <c r="A32" s="8">
        <v>28</v>
      </c>
      <c r="B32" s="8">
        <v>35275</v>
      </c>
      <c r="C32" s="9" t="s">
        <v>1883</v>
      </c>
      <c r="D32" s="10" t="s">
        <v>4178</v>
      </c>
      <c r="E32" s="11" t="s">
        <v>4179</v>
      </c>
      <c r="F32" s="8">
        <v>401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9.5" customHeight="1" x14ac:dyDescent="0.2">
      <c r="A33" s="8">
        <v>29</v>
      </c>
      <c r="B33" s="8">
        <v>35276</v>
      </c>
      <c r="C33" s="9" t="s">
        <v>1883</v>
      </c>
      <c r="D33" s="10" t="s">
        <v>4180</v>
      </c>
      <c r="E33" s="11" t="s">
        <v>4181</v>
      </c>
      <c r="F33" s="8">
        <v>401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9.5" customHeight="1" x14ac:dyDescent="0.2">
      <c r="A34" s="12">
        <v>30</v>
      </c>
      <c r="B34" s="12">
        <v>35277</v>
      </c>
      <c r="C34" s="13" t="s">
        <v>1883</v>
      </c>
      <c r="D34" s="14" t="s">
        <v>537</v>
      </c>
      <c r="E34" s="15" t="s">
        <v>4182</v>
      </c>
      <c r="F34" s="12">
        <v>401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9.5" customHeight="1" x14ac:dyDescent="0.2">
      <c r="A35" s="16">
        <v>31</v>
      </c>
      <c r="B35" s="16">
        <v>35278</v>
      </c>
      <c r="C35" s="17" t="s">
        <v>1883</v>
      </c>
      <c r="D35" s="18" t="s">
        <v>4183</v>
      </c>
      <c r="E35" s="19" t="s">
        <v>4184</v>
      </c>
      <c r="F35" s="16">
        <v>401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9.5" customHeight="1" x14ac:dyDescent="0.2">
      <c r="A36" s="8">
        <v>32</v>
      </c>
      <c r="B36" s="8">
        <v>35279</v>
      </c>
      <c r="C36" s="9" t="s">
        <v>1883</v>
      </c>
      <c r="D36" s="10" t="s">
        <v>4185</v>
      </c>
      <c r="E36" s="11" t="s">
        <v>4186</v>
      </c>
      <c r="F36" s="8">
        <v>401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9.5" customHeight="1" x14ac:dyDescent="0.2">
      <c r="A37" s="8">
        <v>33</v>
      </c>
      <c r="B37" s="8">
        <v>35280</v>
      </c>
      <c r="C37" s="9" t="s">
        <v>1883</v>
      </c>
      <c r="D37" s="10" t="s">
        <v>3059</v>
      </c>
      <c r="E37" s="11" t="s">
        <v>4187</v>
      </c>
      <c r="F37" s="8">
        <v>401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9.5" customHeight="1" x14ac:dyDescent="0.2">
      <c r="A38" s="8">
        <v>34</v>
      </c>
      <c r="B38" s="8">
        <v>35281</v>
      </c>
      <c r="C38" s="9" t="s">
        <v>1883</v>
      </c>
      <c r="D38" s="10" t="s">
        <v>4188</v>
      </c>
      <c r="E38" s="11" t="s">
        <v>4189</v>
      </c>
      <c r="F38" s="8">
        <v>401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9.5" customHeight="1" x14ac:dyDescent="0.2">
      <c r="A39" s="12">
        <v>35</v>
      </c>
      <c r="B39" s="12">
        <v>35282</v>
      </c>
      <c r="C39" s="13" t="s">
        <v>1883</v>
      </c>
      <c r="D39" s="14" t="s">
        <v>3155</v>
      </c>
      <c r="E39" s="15" t="s">
        <v>4190</v>
      </c>
      <c r="F39" s="12">
        <v>401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9.5" customHeight="1" x14ac:dyDescent="0.2">
      <c r="A40" s="48">
        <v>36</v>
      </c>
      <c r="B40" s="48">
        <v>35283</v>
      </c>
      <c r="C40" s="49" t="s">
        <v>1883</v>
      </c>
      <c r="D40" s="50" t="s">
        <v>4191</v>
      </c>
      <c r="E40" s="51" t="s">
        <v>4192</v>
      </c>
      <c r="F40" s="48">
        <v>401</v>
      </c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1:17" ht="19.5" customHeight="1" x14ac:dyDescent="0.2">
      <c r="A41" s="37"/>
      <c r="B41" s="57" t="s">
        <v>4129</v>
      </c>
      <c r="C41" s="37">
        <f>COUNTIF(C5:C40,"นาย")</f>
        <v>16</v>
      </c>
      <c r="D41" s="38" t="s">
        <v>5029</v>
      </c>
      <c r="E41" s="38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79">
        <v>241223</v>
      </c>
    </row>
    <row r="42" spans="1:17" ht="19.5" customHeight="1" x14ac:dyDescent="0.2">
      <c r="A42" s="39"/>
      <c r="B42" s="58" t="s">
        <v>4130</v>
      </c>
      <c r="C42" s="39">
        <f>COUNTIF(C5:D40,"น.ส.")</f>
        <v>20</v>
      </c>
      <c r="D42" s="40" t="s">
        <v>5029</v>
      </c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9.5" customHeight="1" x14ac:dyDescent="0.2">
      <c r="A43" s="39"/>
      <c r="B43" s="59" t="s">
        <v>4128</v>
      </c>
      <c r="C43" s="52">
        <f>C41+C42</f>
        <v>36</v>
      </c>
      <c r="D43" s="55" t="s">
        <v>5029</v>
      </c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9.5" customHeight="1" x14ac:dyDescent="0.2">
      <c r="A44" s="39"/>
      <c r="B44" s="39"/>
      <c r="C44" s="40"/>
      <c r="D44" s="40"/>
      <c r="E44" s="40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19.5" customHeight="1" x14ac:dyDescent="0.2">
      <c r="A45" s="39"/>
      <c r="B45" s="39"/>
      <c r="C45" s="40"/>
      <c r="D45" s="40"/>
      <c r="E45" s="40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19.5" customHeight="1" x14ac:dyDescent="0.2">
      <c r="A46" s="39"/>
      <c r="B46" s="39"/>
      <c r="C46" s="40"/>
      <c r="D46" s="40"/>
      <c r="E46" s="40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19.5" customHeight="1" x14ac:dyDescent="0.2">
      <c r="A47" s="39"/>
      <c r="B47" s="39"/>
      <c r="C47" s="40"/>
      <c r="D47" s="40"/>
      <c r="E47" s="40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9.5" customHeight="1" x14ac:dyDescent="0.2">
      <c r="A48" s="39"/>
      <c r="B48" s="39"/>
      <c r="C48" s="40"/>
      <c r="D48" s="40"/>
      <c r="E48" s="40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19.5" customHeight="1" x14ac:dyDescent="0.2">
      <c r="A49" s="39"/>
      <c r="B49" s="39"/>
      <c r="C49" s="40"/>
      <c r="D49" s="40"/>
      <c r="E49" s="40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19.5" customHeight="1" x14ac:dyDescent="0.2">
      <c r="A50" s="39"/>
      <c r="B50" s="39"/>
      <c r="C50" s="40"/>
      <c r="D50" s="40"/>
      <c r="E50" s="40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19.5" customHeight="1" x14ac:dyDescent="0.2">
      <c r="A51" s="39"/>
      <c r="B51" s="39"/>
      <c r="C51" s="40"/>
      <c r="D51" s="40"/>
      <c r="E51" s="40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9.5" customHeight="1" thickBot="1" x14ac:dyDescent="0.25">
      <c r="A52" s="80" t="s">
        <v>98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74" t="s">
        <v>6</v>
      </c>
    </row>
    <row r="53" spans="1:17" ht="19.5" customHeight="1" thickTop="1" x14ac:dyDescent="0.2">
      <c r="A53" s="84" t="s">
        <v>7</v>
      </c>
      <c r="B53" s="84"/>
      <c r="C53" s="86" t="s">
        <v>8</v>
      </c>
      <c r="D53" s="82" t="s">
        <v>99</v>
      </c>
      <c r="E53" s="82"/>
      <c r="F53" s="86" t="s">
        <v>9</v>
      </c>
      <c r="G53" s="82" t="s">
        <v>100</v>
      </c>
      <c r="H53" s="82"/>
      <c r="I53" s="82"/>
      <c r="J53" s="82"/>
      <c r="K53" s="82"/>
      <c r="L53" s="82"/>
      <c r="M53" s="82"/>
      <c r="N53" s="21"/>
      <c r="O53" s="21"/>
      <c r="P53" s="73"/>
      <c r="Q53" s="73"/>
    </row>
    <row r="54" spans="1:17" ht="19.5" customHeight="1" x14ac:dyDescent="0.2">
      <c r="A54" s="85"/>
      <c r="B54" s="85"/>
      <c r="C54" s="87"/>
      <c r="D54" s="83"/>
      <c r="E54" s="83"/>
      <c r="F54" s="87"/>
      <c r="G54" s="83"/>
      <c r="H54" s="83"/>
      <c r="I54" s="83"/>
      <c r="J54" s="83"/>
      <c r="K54" s="83"/>
      <c r="L54" s="83"/>
      <c r="M54" s="83"/>
      <c r="N54" s="81" t="s">
        <v>131</v>
      </c>
      <c r="O54" s="81"/>
      <c r="P54" s="81"/>
      <c r="Q54" s="81"/>
    </row>
    <row r="55" spans="1:17" ht="19.5" customHeight="1" x14ac:dyDescent="0.2">
      <c r="A55" s="4" t="s">
        <v>0</v>
      </c>
      <c r="B55" s="4" t="s">
        <v>1</v>
      </c>
      <c r="C55" s="5" t="s">
        <v>2</v>
      </c>
      <c r="D55" s="6" t="s">
        <v>3</v>
      </c>
      <c r="E55" s="7" t="s">
        <v>4</v>
      </c>
      <c r="F55" s="4" t="s">
        <v>5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 t="s">
        <v>2659</v>
      </c>
    </row>
    <row r="56" spans="1:17" ht="19.5" customHeight="1" x14ac:dyDescent="0.2">
      <c r="A56" s="16">
        <v>1</v>
      </c>
      <c r="B56" s="16">
        <v>33294</v>
      </c>
      <c r="C56" s="17" t="s">
        <v>1862</v>
      </c>
      <c r="D56" s="18" t="s">
        <v>2599</v>
      </c>
      <c r="E56" s="19" t="s">
        <v>4193</v>
      </c>
      <c r="F56" s="16">
        <v>402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9.5" customHeight="1" x14ac:dyDescent="0.2">
      <c r="A57" s="8">
        <v>2</v>
      </c>
      <c r="B57" s="8">
        <v>33298</v>
      </c>
      <c r="C57" s="9" t="s">
        <v>1862</v>
      </c>
      <c r="D57" s="10" t="s">
        <v>4194</v>
      </c>
      <c r="E57" s="11" t="s">
        <v>4195</v>
      </c>
      <c r="F57" s="8">
        <v>402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9.5" customHeight="1" x14ac:dyDescent="0.2">
      <c r="A58" s="8">
        <v>3</v>
      </c>
      <c r="B58" s="8">
        <v>33304</v>
      </c>
      <c r="C58" s="9" t="s">
        <v>1862</v>
      </c>
      <c r="D58" s="10" t="s">
        <v>4196</v>
      </c>
      <c r="E58" s="11" t="s">
        <v>4197</v>
      </c>
      <c r="F58" s="8">
        <v>402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9.5" customHeight="1" x14ac:dyDescent="0.2">
      <c r="A59" s="8">
        <v>4</v>
      </c>
      <c r="B59" s="8">
        <v>33332</v>
      </c>
      <c r="C59" s="9" t="s">
        <v>1862</v>
      </c>
      <c r="D59" s="10" t="s">
        <v>3933</v>
      </c>
      <c r="E59" s="11" t="s">
        <v>4198</v>
      </c>
      <c r="F59" s="8">
        <v>402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19.5" customHeight="1" x14ac:dyDescent="0.2">
      <c r="A60" s="12">
        <v>5</v>
      </c>
      <c r="B60" s="12">
        <v>33339</v>
      </c>
      <c r="C60" s="13" t="s">
        <v>1862</v>
      </c>
      <c r="D60" s="14" t="s">
        <v>4199</v>
      </c>
      <c r="E60" s="15" t="s">
        <v>822</v>
      </c>
      <c r="F60" s="12">
        <v>402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ht="19.5" customHeight="1" x14ac:dyDescent="0.2">
      <c r="A61" s="16">
        <v>6</v>
      </c>
      <c r="B61" s="16">
        <v>33346</v>
      </c>
      <c r="C61" s="17" t="s">
        <v>1862</v>
      </c>
      <c r="D61" s="18" t="s">
        <v>725</v>
      </c>
      <c r="E61" s="19" t="s">
        <v>4200</v>
      </c>
      <c r="F61" s="16">
        <v>402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9.5" customHeight="1" x14ac:dyDescent="0.2">
      <c r="A62" s="8">
        <v>7</v>
      </c>
      <c r="B62" s="8">
        <v>33372</v>
      </c>
      <c r="C62" s="9" t="s">
        <v>1862</v>
      </c>
      <c r="D62" s="10" t="s">
        <v>4201</v>
      </c>
      <c r="E62" s="11" t="s">
        <v>4202</v>
      </c>
      <c r="F62" s="8">
        <v>402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ht="19.5" customHeight="1" x14ac:dyDescent="0.2">
      <c r="A63" s="8">
        <v>8</v>
      </c>
      <c r="B63" s="8">
        <v>33387</v>
      </c>
      <c r="C63" s="9" t="s">
        <v>1862</v>
      </c>
      <c r="D63" s="10" t="s">
        <v>4203</v>
      </c>
      <c r="E63" s="11" t="s">
        <v>4204</v>
      </c>
      <c r="F63" s="8">
        <v>402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9.5" customHeight="1" x14ac:dyDescent="0.2">
      <c r="A64" s="8">
        <v>9</v>
      </c>
      <c r="B64" s="8">
        <v>35284</v>
      </c>
      <c r="C64" s="9" t="s">
        <v>1862</v>
      </c>
      <c r="D64" s="10" t="s">
        <v>4205</v>
      </c>
      <c r="E64" s="11" t="s">
        <v>4206</v>
      </c>
      <c r="F64" s="8">
        <v>402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19.5" customHeight="1" x14ac:dyDescent="0.2">
      <c r="A65" s="12">
        <v>10</v>
      </c>
      <c r="B65" s="12">
        <v>35285</v>
      </c>
      <c r="C65" s="13" t="s">
        <v>1862</v>
      </c>
      <c r="D65" s="14" t="s">
        <v>2315</v>
      </c>
      <c r="E65" s="15" t="s">
        <v>4207</v>
      </c>
      <c r="F65" s="12">
        <v>402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ht="19.5" customHeight="1" x14ac:dyDescent="0.2">
      <c r="A66" s="16">
        <v>11</v>
      </c>
      <c r="B66" s="16">
        <v>35286</v>
      </c>
      <c r="C66" s="17" t="s">
        <v>1862</v>
      </c>
      <c r="D66" s="18" t="s">
        <v>4208</v>
      </c>
      <c r="E66" s="19" t="s">
        <v>4209</v>
      </c>
      <c r="F66" s="16">
        <v>402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9.5" customHeight="1" x14ac:dyDescent="0.2">
      <c r="A67" s="8">
        <v>12</v>
      </c>
      <c r="B67" s="8" t="s">
        <v>4210</v>
      </c>
      <c r="C67" s="9" t="s">
        <v>1883</v>
      </c>
      <c r="D67" s="10" t="s">
        <v>442</v>
      </c>
      <c r="E67" s="11" t="s">
        <v>2550</v>
      </c>
      <c r="F67" s="8">
        <v>402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ht="19.5" customHeight="1" x14ac:dyDescent="0.2">
      <c r="A68" s="8">
        <v>13</v>
      </c>
      <c r="B68" s="8">
        <v>33308</v>
      </c>
      <c r="C68" s="9" t="s">
        <v>1883</v>
      </c>
      <c r="D68" s="10" t="s">
        <v>4211</v>
      </c>
      <c r="E68" s="11" t="s">
        <v>4212</v>
      </c>
      <c r="F68" s="8">
        <v>402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ht="19.5" customHeight="1" x14ac:dyDescent="0.2">
      <c r="A69" s="8">
        <v>14</v>
      </c>
      <c r="B69" s="8">
        <v>33315</v>
      </c>
      <c r="C69" s="9" t="s">
        <v>1883</v>
      </c>
      <c r="D69" s="10" t="s">
        <v>4213</v>
      </c>
      <c r="E69" s="11" t="s">
        <v>4214</v>
      </c>
      <c r="F69" s="8">
        <v>402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19.5" customHeight="1" x14ac:dyDescent="0.2">
      <c r="A70" s="12">
        <v>15</v>
      </c>
      <c r="B70" s="12">
        <v>33323</v>
      </c>
      <c r="C70" s="13" t="s">
        <v>1883</v>
      </c>
      <c r="D70" s="14" t="s">
        <v>4215</v>
      </c>
      <c r="E70" s="15" t="s">
        <v>4216</v>
      </c>
      <c r="F70" s="12">
        <v>402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9.5" customHeight="1" x14ac:dyDescent="0.2">
      <c r="A71" s="16">
        <v>16</v>
      </c>
      <c r="B71" s="16">
        <v>33354</v>
      </c>
      <c r="C71" s="17" t="s">
        <v>1883</v>
      </c>
      <c r="D71" s="18" t="s">
        <v>4217</v>
      </c>
      <c r="E71" s="19" t="s">
        <v>1629</v>
      </c>
      <c r="F71" s="16">
        <v>402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9.5" customHeight="1" x14ac:dyDescent="0.2">
      <c r="A72" s="8">
        <v>17</v>
      </c>
      <c r="B72" s="8">
        <v>33360</v>
      </c>
      <c r="C72" s="9" t="s">
        <v>1883</v>
      </c>
      <c r="D72" s="10" t="s">
        <v>3095</v>
      </c>
      <c r="E72" s="11" t="s">
        <v>4218</v>
      </c>
      <c r="F72" s="8">
        <v>402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ht="19.5" customHeight="1" x14ac:dyDescent="0.2">
      <c r="A73" s="8">
        <v>18</v>
      </c>
      <c r="B73" s="8">
        <v>33364</v>
      </c>
      <c r="C73" s="9" t="s">
        <v>1883</v>
      </c>
      <c r="D73" s="10" t="s">
        <v>4219</v>
      </c>
      <c r="E73" s="11" t="s">
        <v>4220</v>
      </c>
      <c r="F73" s="8">
        <v>402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ht="19.5" customHeight="1" x14ac:dyDescent="0.2">
      <c r="A74" s="8">
        <v>19</v>
      </c>
      <c r="B74" s="8">
        <v>33392</v>
      </c>
      <c r="C74" s="9" t="s">
        <v>1883</v>
      </c>
      <c r="D74" s="10" t="s">
        <v>3838</v>
      </c>
      <c r="E74" s="11" t="s">
        <v>4221</v>
      </c>
      <c r="F74" s="8">
        <v>402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ht="19.5" customHeight="1" x14ac:dyDescent="0.2">
      <c r="A75" s="12">
        <v>20</v>
      </c>
      <c r="B75" s="12">
        <v>33407</v>
      </c>
      <c r="C75" s="13" t="s">
        <v>1883</v>
      </c>
      <c r="D75" s="14" t="s">
        <v>2002</v>
      </c>
      <c r="E75" s="15" t="s">
        <v>4222</v>
      </c>
      <c r="F75" s="12">
        <v>402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9.5" customHeight="1" x14ac:dyDescent="0.2">
      <c r="A76" s="16">
        <v>21</v>
      </c>
      <c r="B76" s="16">
        <v>35287</v>
      </c>
      <c r="C76" s="17" t="s">
        <v>1883</v>
      </c>
      <c r="D76" s="18" t="s">
        <v>1623</v>
      </c>
      <c r="E76" s="19" t="s">
        <v>4223</v>
      </c>
      <c r="F76" s="16">
        <v>402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9.5" customHeight="1" x14ac:dyDescent="0.2">
      <c r="A77" s="8">
        <v>22</v>
      </c>
      <c r="B77" s="8">
        <v>35288</v>
      </c>
      <c r="C77" s="9" t="s">
        <v>1883</v>
      </c>
      <c r="D77" s="10" t="s">
        <v>4224</v>
      </c>
      <c r="E77" s="11" t="s">
        <v>1176</v>
      </c>
      <c r="F77" s="8">
        <v>402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ht="19.5" customHeight="1" x14ac:dyDescent="0.2">
      <c r="A78" s="8">
        <v>23</v>
      </c>
      <c r="B78" s="8">
        <v>35289</v>
      </c>
      <c r="C78" s="9" t="s">
        <v>1883</v>
      </c>
      <c r="D78" s="10" t="s">
        <v>1179</v>
      </c>
      <c r="E78" s="11" t="s">
        <v>4225</v>
      </c>
      <c r="F78" s="8">
        <v>402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ht="19.5" customHeight="1" x14ac:dyDescent="0.2">
      <c r="A79" s="8">
        <v>24</v>
      </c>
      <c r="B79" s="8">
        <v>35290</v>
      </c>
      <c r="C79" s="9" t="s">
        <v>1883</v>
      </c>
      <c r="D79" s="10" t="s">
        <v>436</v>
      </c>
      <c r="E79" s="11" t="s">
        <v>4226</v>
      </c>
      <c r="F79" s="8">
        <v>402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9.5" customHeight="1" x14ac:dyDescent="0.2">
      <c r="A80" s="12">
        <v>25</v>
      </c>
      <c r="B80" s="12">
        <v>35291</v>
      </c>
      <c r="C80" s="13" t="s">
        <v>1883</v>
      </c>
      <c r="D80" s="14" t="s">
        <v>4227</v>
      </c>
      <c r="E80" s="15" t="s">
        <v>4228</v>
      </c>
      <c r="F80" s="12">
        <v>402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1:17" ht="19.5" customHeight="1" x14ac:dyDescent="0.2">
      <c r="A81" s="16">
        <v>26</v>
      </c>
      <c r="B81" s="16">
        <v>35292</v>
      </c>
      <c r="C81" s="17" t="s">
        <v>1883</v>
      </c>
      <c r="D81" s="18" t="s">
        <v>442</v>
      </c>
      <c r="E81" s="19" t="s">
        <v>4229</v>
      </c>
      <c r="F81" s="16">
        <v>402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9.5" customHeight="1" x14ac:dyDescent="0.2">
      <c r="A82" s="56">
        <v>27</v>
      </c>
      <c r="B82" s="56">
        <v>35293</v>
      </c>
      <c r="C82" s="75" t="s">
        <v>1883</v>
      </c>
      <c r="D82" s="76" t="s">
        <v>1714</v>
      </c>
      <c r="E82" s="77" t="s">
        <v>4230</v>
      </c>
      <c r="F82" s="56">
        <v>402</v>
      </c>
      <c r="G82" s="56" t="s">
        <v>4241</v>
      </c>
      <c r="H82" s="56" t="s">
        <v>4241</v>
      </c>
      <c r="I82" s="56" t="s">
        <v>4241</v>
      </c>
      <c r="J82" s="56" t="s">
        <v>4241</v>
      </c>
      <c r="K82" s="56" t="s">
        <v>4241</v>
      </c>
      <c r="L82" s="56" t="s">
        <v>4241</v>
      </c>
      <c r="M82" s="56" t="s">
        <v>4241</v>
      </c>
      <c r="N82" s="56" t="s">
        <v>4241</v>
      </c>
      <c r="O82" s="56" t="s">
        <v>4241</v>
      </c>
      <c r="P82" s="56" t="s">
        <v>4241</v>
      </c>
      <c r="Q82" s="78" t="s">
        <v>4241</v>
      </c>
    </row>
    <row r="83" spans="1:17" ht="19.5" customHeight="1" x14ac:dyDescent="0.2">
      <c r="A83" s="8">
        <v>28</v>
      </c>
      <c r="B83" s="8">
        <v>35294</v>
      </c>
      <c r="C83" s="9" t="s">
        <v>1883</v>
      </c>
      <c r="D83" s="10" t="s">
        <v>4231</v>
      </c>
      <c r="E83" s="11" t="s">
        <v>1955</v>
      </c>
      <c r="F83" s="8">
        <v>402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9.5" customHeight="1" x14ac:dyDescent="0.2">
      <c r="A84" s="8">
        <v>29</v>
      </c>
      <c r="B84" s="8">
        <v>35295</v>
      </c>
      <c r="C84" s="9" t="s">
        <v>1883</v>
      </c>
      <c r="D84" s="10" t="s">
        <v>4232</v>
      </c>
      <c r="E84" s="11" t="s">
        <v>4233</v>
      </c>
      <c r="F84" s="8">
        <v>402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9.5" customHeight="1" x14ac:dyDescent="0.2">
      <c r="A85" s="12">
        <v>30</v>
      </c>
      <c r="B85" s="12">
        <v>35296</v>
      </c>
      <c r="C85" s="13" t="s">
        <v>1883</v>
      </c>
      <c r="D85" s="14" t="s">
        <v>4054</v>
      </c>
      <c r="E85" s="15" t="s">
        <v>4234</v>
      </c>
      <c r="F85" s="12">
        <v>402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1:17" ht="19.5" customHeight="1" x14ac:dyDescent="0.2">
      <c r="A86" s="16">
        <v>31</v>
      </c>
      <c r="B86" s="16">
        <v>35297</v>
      </c>
      <c r="C86" s="17" t="s">
        <v>1883</v>
      </c>
      <c r="D86" s="18" t="s">
        <v>1845</v>
      </c>
      <c r="E86" s="19" t="s">
        <v>4235</v>
      </c>
      <c r="F86" s="16">
        <v>402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9.5" customHeight="1" x14ac:dyDescent="0.2">
      <c r="A87" s="8">
        <v>32</v>
      </c>
      <c r="B87" s="8">
        <v>35298</v>
      </c>
      <c r="C87" s="9" t="s">
        <v>1883</v>
      </c>
      <c r="D87" s="10" t="s">
        <v>4236</v>
      </c>
      <c r="E87" s="11" t="s">
        <v>4237</v>
      </c>
      <c r="F87" s="8">
        <v>402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9.5" customHeight="1" x14ac:dyDescent="0.2">
      <c r="A88" s="8">
        <v>33</v>
      </c>
      <c r="B88" s="8">
        <v>35299</v>
      </c>
      <c r="C88" s="9" t="s">
        <v>1883</v>
      </c>
      <c r="D88" s="10" t="s">
        <v>4238</v>
      </c>
      <c r="E88" s="11" t="s">
        <v>4239</v>
      </c>
      <c r="F88" s="8">
        <v>402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9.5" customHeight="1" x14ac:dyDescent="0.2">
      <c r="A89" s="12">
        <v>34</v>
      </c>
      <c r="B89" s="12">
        <v>35300</v>
      </c>
      <c r="C89" s="13" t="s">
        <v>1883</v>
      </c>
      <c r="D89" s="14" t="s">
        <v>2397</v>
      </c>
      <c r="E89" s="15" t="s">
        <v>4240</v>
      </c>
      <c r="F89" s="12">
        <v>402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</row>
    <row r="90" spans="1:17" ht="19.5" customHeight="1" x14ac:dyDescent="0.2">
      <c r="A90" s="37"/>
      <c r="B90" s="57" t="s">
        <v>4129</v>
      </c>
      <c r="C90" s="37">
        <f>COUNTIF(C54:C89,"นาย")</f>
        <v>11</v>
      </c>
      <c r="D90" s="38" t="s">
        <v>5029</v>
      </c>
      <c r="E90" s="38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79">
        <v>241223</v>
      </c>
    </row>
    <row r="91" spans="1:17" ht="19.5" customHeight="1" x14ac:dyDescent="0.2">
      <c r="A91" s="39"/>
      <c r="B91" s="58" t="s">
        <v>4130</v>
      </c>
      <c r="C91" s="39">
        <f>COUNTIF(C54:D89,"น.ส.")</f>
        <v>23</v>
      </c>
      <c r="D91" s="40" t="s">
        <v>5029</v>
      </c>
      <c r="E91" s="40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</row>
    <row r="92" spans="1:17" ht="19.5" customHeight="1" x14ac:dyDescent="0.2">
      <c r="A92" s="39"/>
      <c r="B92" s="59" t="s">
        <v>4128</v>
      </c>
      <c r="C92" s="52">
        <f>C90+C91</f>
        <v>34</v>
      </c>
      <c r="D92" s="55" t="s">
        <v>5029</v>
      </c>
      <c r="E92" s="40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1:17" ht="19.5" customHeight="1" x14ac:dyDescent="0.2">
      <c r="A93" s="39"/>
      <c r="B93" s="39"/>
      <c r="C93" s="40"/>
      <c r="D93" s="40"/>
      <c r="E93" s="40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</row>
    <row r="94" spans="1:17" ht="19.5" customHeight="1" x14ac:dyDescent="0.2">
      <c r="A94" s="39"/>
      <c r="B94" s="39"/>
      <c r="C94" s="40"/>
      <c r="D94" s="40"/>
      <c r="E94" s="40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</row>
    <row r="95" spans="1:17" ht="19.5" customHeight="1" x14ac:dyDescent="0.2">
      <c r="A95" s="39"/>
      <c r="B95" s="39"/>
      <c r="C95" s="40"/>
      <c r="D95" s="40"/>
      <c r="E95" s="40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</row>
    <row r="96" spans="1:17" ht="19.5" customHeight="1" x14ac:dyDescent="0.2">
      <c r="A96" s="39"/>
      <c r="B96" s="39"/>
      <c r="C96" s="40"/>
      <c r="D96" s="40"/>
      <c r="E96" s="40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</row>
    <row r="97" spans="1:17" ht="19.5" customHeight="1" x14ac:dyDescent="0.2">
      <c r="A97" s="39"/>
      <c r="B97" s="39"/>
      <c r="C97" s="40"/>
      <c r="D97" s="40"/>
      <c r="E97" s="40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</row>
    <row r="98" spans="1:17" ht="19.5" customHeight="1" x14ac:dyDescent="0.2">
      <c r="A98" s="39"/>
      <c r="B98" s="39"/>
      <c r="C98" s="40"/>
      <c r="D98" s="40"/>
      <c r="E98" s="40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1:17" ht="19.5" customHeight="1" x14ac:dyDescent="0.2">
      <c r="A99" s="39"/>
      <c r="B99" s="39"/>
      <c r="C99" s="40"/>
      <c r="D99" s="40"/>
      <c r="E99" s="40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1:17" ht="19.5" customHeight="1" x14ac:dyDescent="0.2">
      <c r="A100" s="39"/>
      <c r="B100" s="39"/>
      <c r="C100" s="40"/>
      <c r="D100" s="40"/>
      <c r="E100" s="40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1:17" ht="19.5" customHeight="1" x14ac:dyDescent="0.2">
      <c r="A101" s="39"/>
      <c r="B101" s="39"/>
      <c r="C101" s="40"/>
      <c r="D101" s="40"/>
      <c r="E101" s="40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1:17" ht="19.5" customHeight="1" x14ac:dyDescent="0.2">
      <c r="A102" s="39"/>
      <c r="B102" s="39"/>
      <c r="C102" s="40"/>
      <c r="D102" s="40"/>
      <c r="E102" s="40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</row>
    <row r="103" spans="1:17" ht="19.5" customHeight="1" thickBot="1" x14ac:dyDescent="0.25">
      <c r="A103" s="80" t="s">
        <v>5040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74" t="s">
        <v>6</v>
      </c>
    </row>
    <row r="104" spans="1:17" ht="19.5" customHeight="1" thickTop="1" x14ac:dyDescent="0.2">
      <c r="A104" s="84" t="s">
        <v>7</v>
      </c>
      <c r="B104" s="84"/>
      <c r="C104" s="86" t="s">
        <v>8</v>
      </c>
      <c r="D104" s="82" t="s">
        <v>101</v>
      </c>
      <c r="E104" s="82"/>
      <c r="F104" s="86" t="s">
        <v>9</v>
      </c>
      <c r="G104" s="82" t="s">
        <v>102</v>
      </c>
      <c r="H104" s="82"/>
      <c r="I104" s="82"/>
      <c r="J104" s="82"/>
      <c r="K104" s="82"/>
      <c r="L104" s="82"/>
      <c r="M104" s="82"/>
      <c r="N104" s="21"/>
      <c r="O104" s="21"/>
      <c r="P104" s="73"/>
      <c r="Q104" s="73"/>
    </row>
    <row r="105" spans="1:17" ht="19.5" customHeight="1" x14ac:dyDescent="0.2">
      <c r="A105" s="85"/>
      <c r="B105" s="85"/>
      <c r="C105" s="87"/>
      <c r="D105" s="83"/>
      <c r="E105" s="83"/>
      <c r="F105" s="87"/>
      <c r="G105" s="83"/>
      <c r="H105" s="83"/>
      <c r="I105" s="83"/>
      <c r="J105" s="83"/>
      <c r="K105" s="83"/>
      <c r="L105" s="83"/>
      <c r="M105" s="83"/>
      <c r="N105" s="81" t="s">
        <v>131</v>
      </c>
      <c r="O105" s="81"/>
      <c r="P105" s="81"/>
      <c r="Q105" s="81"/>
    </row>
    <row r="106" spans="1:17" ht="19.5" customHeight="1" x14ac:dyDescent="0.2">
      <c r="A106" s="4" t="s">
        <v>0</v>
      </c>
      <c r="B106" s="4" t="s">
        <v>1</v>
      </c>
      <c r="C106" s="5" t="s">
        <v>2</v>
      </c>
      <c r="D106" s="6" t="s">
        <v>3</v>
      </c>
      <c r="E106" s="7" t="s">
        <v>4</v>
      </c>
      <c r="F106" s="4" t="s">
        <v>5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 t="s">
        <v>2659</v>
      </c>
    </row>
    <row r="107" spans="1:17" ht="19.5" customHeight="1" x14ac:dyDescent="0.2">
      <c r="A107" s="16">
        <v>1</v>
      </c>
      <c r="B107" s="16" t="s">
        <v>4242</v>
      </c>
      <c r="C107" s="17" t="s">
        <v>1862</v>
      </c>
      <c r="D107" s="18" t="s">
        <v>4243</v>
      </c>
      <c r="E107" s="19" t="s">
        <v>4244</v>
      </c>
      <c r="F107" s="16">
        <v>403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19.5" customHeight="1" x14ac:dyDescent="0.2">
      <c r="A108" s="8">
        <v>2</v>
      </c>
      <c r="B108" s="8">
        <v>33295</v>
      </c>
      <c r="C108" s="9" t="s">
        <v>1862</v>
      </c>
      <c r="D108" s="10" t="s">
        <v>4245</v>
      </c>
      <c r="E108" s="11" t="s">
        <v>4246</v>
      </c>
      <c r="F108" s="8">
        <v>403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9.5" customHeight="1" x14ac:dyDescent="0.2">
      <c r="A109" s="8">
        <v>3</v>
      </c>
      <c r="B109" s="8">
        <v>33301</v>
      </c>
      <c r="C109" s="9" t="s">
        <v>1862</v>
      </c>
      <c r="D109" s="10" t="s">
        <v>4247</v>
      </c>
      <c r="E109" s="11" t="s">
        <v>4248</v>
      </c>
      <c r="F109" s="8">
        <v>403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9.5" customHeight="1" x14ac:dyDescent="0.2">
      <c r="A110" s="8">
        <v>4</v>
      </c>
      <c r="B110" s="8">
        <v>33305</v>
      </c>
      <c r="C110" s="9" t="s">
        <v>1862</v>
      </c>
      <c r="D110" s="10" t="s">
        <v>4249</v>
      </c>
      <c r="E110" s="11" t="s">
        <v>4250</v>
      </c>
      <c r="F110" s="8">
        <v>403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9.5" customHeight="1" x14ac:dyDescent="0.2">
      <c r="A111" s="12">
        <v>5</v>
      </c>
      <c r="B111" s="12">
        <v>33334</v>
      </c>
      <c r="C111" s="13" t="s">
        <v>1862</v>
      </c>
      <c r="D111" s="14" t="s">
        <v>780</v>
      </c>
      <c r="E111" s="15" t="s">
        <v>4251</v>
      </c>
      <c r="F111" s="12">
        <v>403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9.5" customHeight="1" x14ac:dyDescent="0.2">
      <c r="A112" s="16">
        <v>6</v>
      </c>
      <c r="B112" s="16">
        <v>33343</v>
      </c>
      <c r="C112" s="17" t="s">
        <v>1862</v>
      </c>
      <c r="D112" s="18" t="s">
        <v>4252</v>
      </c>
      <c r="E112" s="19" t="s">
        <v>4253</v>
      </c>
      <c r="F112" s="16">
        <v>403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19.5" customHeight="1" x14ac:dyDescent="0.2">
      <c r="A113" s="8">
        <v>7</v>
      </c>
      <c r="B113" s="8">
        <v>33347</v>
      </c>
      <c r="C113" s="9" t="s">
        <v>1862</v>
      </c>
      <c r="D113" s="10" t="s">
        <v>1370</v>
      </c>
      <c r="E113" s="11" t="s">
        <v>4254</v>
      </c>
      <c r="F113" s="8">
        <v>403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9.5" customHeight="1" x14ac:dyDescent="0.2">
      <c r="A114" s="8">
        <v>8</v>
      </c>
      <c r="B114" s="8">
        <v>33376</v>
      </c>
      <c r="C114" s="9" t="s">
        <v>1862</v>
      </c>
      <c r="D114" s="10" t="s">
        <v>4255</v>
      </c>
      <c r="E114" s="11" t="s">
        <v>862</v>
      </c>
      <c r="F114" s="8">
        <v>403</v>
      </c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9.5" customHeight="1" x14ac:dyDescent="0.2">
      <c r="A115" s="8">
        <v>9</v>
      </c>
      <c r="B115" s="8">
        <v>33389</v>
      </c>
      <c r="C115" s="9" t="s">
        <v>1862</v>
      </c>
      <c r="D115" s="10" t="s">
        <v>4256</v>
      </c>
      <c r="E115" s="11" t="s">
        <v>4257</v>
      </c>
      <c r="F115" s="8">
        <v>403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9.5" customHeight="1" x14ac:dyDescent="0.2">
      <c r="A116" s="12">
        <v>10</v>
      </c>
      <c r="B116" s="12">
        <v>35301</v>
      </c>
      <c r="C116" s="13" t="s">
        <v>1862</v>
      </c>
      <c r="D116" s="14" t="s">
        <v>850</v>
      </c>
      <c r="E116" s="15" t="s">
        <v>4258</v>
      </c>
      <c r="F116" s="12">
        <v>403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ht="19.5" customHeight="1" x14ac:dyDescent="0.2">
      <c r="A117" s="16">
        <v>11</v>
      </c>
      <c r="B117" s="16">
        <v>35302</v>
      </c>
      <c r="C117" s="17" t="s">
        <v>1862</v>
      </c>
      <c r="D117" s="18" t="s">
        <v>4259</v>
      </c>
      <c r="E117" s="19" t="s">
        <v>4260</v>
      </c>
      <c r="F117" s="16">
        <v>403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ht="19.5" customHeight="1" x14ac:dyDescent="0.2">
      <c r="A118" s="8">
        <v>12</v>
      </c>
      <c r="B118" s="8">
        <v>35303</v>
      </c>
      <c r="C118" s="9" t="s">
        <v>1862</v>
      </c>
      <c r="D118" s="10" t="s">
        <v>539</v>
      </c>
      <c r="E118" s="11" t="s">
        <v>4261</v>
      </c>
      <c r="F118" s="8">
        <v>403</v>
      </c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9.5" customHeight="1" x14ac:dyDescent="0.2">
      <c r="A119" s="8">
        <v>13</v>
      </c>
      <c r="B119" s="8">
        <v>35304</v>
      </c>
      <c r="C119" s="9" t="s">
        <v>1862</v>
      </c>
      <c r="D119" s="10" t="s">
        <v>1879</v>
      </c>
      <c r="E119" s="11" t="s">
        <v>4262</v>
      </c>
      <c r="F119" s="8">
        <v>403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9.5" customHeight="1" x14ac:dyDescent="0.2">
      <c r="A120" s="8">
        <v>14</v>
      </c>
      <c r="B120" s="8" t="s">
        <v>4263</v>
      </c>
      <c r="C120" s="9" t="s">
        <v>1883</v>
      </c>
      <c r="D120" s="10" t="s">
        <v>4264</v>
      </c>
      <c r="E120" s="11" t="s">
        <v>4265</v>
      </c>
      <c r="F120" s="8">
        <v>403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9.5" customHeight="1" x14ac:dyDescent="0.2">
      <c r="A121" s="12">
        <v>15</v>
      </c>
      <c r="B121" s="12">
        <v>33311</v>
      </c>
      <c r="C121" s="13" t="s">
        <v>1883</v>
      </c>
      <c r="D121" s="14" t="s">
        <v>1770</v>
      </c>
      <c r="E121" s="15" t="s">
        <v>4266</v>
      </c>
      <c r="F121" s="12">
        <v>403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1:17" ht="19.5" customHeight="1" x14ac:dyDescent="0.2">
      <c r="A122" s="16">
        <v>16</v>
      </c>
      <c r="B122" s="16">
        <v>33318</v>
      </c>
      <c r="C122" s="17" t="s">
        <v>1883</v>
      </c>
      <c r="D122" s="18" t="s">
        <v>4267</v>
      </c>
      <c r="E122" s="19" t="s">
        <v>4268</v>
      </c>
      <c r="F122" s="16">
        <v>403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ht="19.5" customHeight="1" x14ac:dyDescent="0.2">
      <c r="A123" s="8">
        <v>17</v>
      </c>
      <c r="B123" s="8">
        <v>33324</v>
      </c>
      <c r="C123" s="9" t="s">
        <v>1883</v>
      </c>
      <c r="D123" s="10" t="s">
        <v>4269</v>
      </c>
      <c r="E123" s="11" t="s">
        <v>4270</v>
      </c>
      <c r="F123" s="8">
        <v>403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9.5" customHeight="1" x14ac:dyDescent="0.2">
      <c r="A124" s="8">
        <v>18</v>
      </c>
      <c r="B124" s="8">
        <v>33355</v>
      </c>
      <c r="C124" s="9" t="s">
        <v>1883</v>
      </c>
      <c r="D124" s="10" t="s">
        <v>3083</v>
      </c>
      <c r="E124" s="11" t="s">
        <v>4271</v>
      </c>
      <c r="F124" s="8">
        <v>403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9.5" customHeight="1" x14ac:dyDescent="0.2">
      <c r="A125" s="8">
        <v>19</v>
      </c>
      <c r="B125" s="8">
        <v>33361</v>
      </c>
      <c r="C125" s="9" t="s">
        <v>1883</v>
      </c>
      <c r="D125" s="10" t="s">
        <v>4272</v>
      </c>
      <c r="E125" s="11" t="s">
        <v>3957</v>
      </c>
      <c r="F125" s="8">
        <v>403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9.5" customHeight="1" x14ac:dyDescent="0.2">
      <c r="A126" s="12">
        <v>20</v>
      </c>
      <c r="B126" s="12">
        <v>33365</v>
      </c>
      <c r="C126" s="13" t="s">
        <v>1883</v>
      </c>
      <c r="D126" s="14" t="s">
        <v>3261</v>
      </c>
      <c r="E126" s="15" t="s">
        <v>4273</v>
      </c>
      <c r="F126" s="12">
        <v>403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ht="19.5" customHeight="1" x14ac:dyDescent="0.2">
      <c r="A127" s="16">
        <v>21</v>
      </c>
      <c r="B127" s="16">
        <v>33396</v>
      </c>
      <c r="C127" s="17" t="s">
        <v>1883</v>
      </c>
      <c r="D127" s="18" t="s">
        <v>337</v>
      </c>
      <c r="E127" s="19" t="s">
        <v>885</v>
      </c>
      <c r="F127" s="16">
        <v>403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19.5" customHeight="1" x14ac:dyDescent="0.2">
      <c r="A128" s="8">
        <v>22</v>
      </c>
      <c r="B128" s="8">
        <v>33410</v>
      </c>
      <c r="C128" s="9" t="s">
        <v>1883</v>
      </c>
      <c r="D128" s="10" t="s">
        <v>4274</v>
      </c>
      <c r="E128" s="11" t="s">
        <v>4275</v>
      </c>
      <c r="F128" s="8">
        <v>403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9.5" customHeight="1" x14ac:dyDescent="0.2">
      <c r="A129" s="8">
        <v>23</v>
      </c>
      <c r="B129" s="8">
        <v>35305</v>
      </c>
      <c r="C129" s="9" t="s">
        <v>1883</v>
      </c>
      <c r="D129" s="10" t="s">
        <v>3325</v>
      </c>
      <c r="E129" s="11" t="s">
        <v>4276</v>
      </c>
      <c r="F129" s="8">
        <v>403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9.5" customHeight="1" x14ac:dyDescent="0.2">
      <c r="A130" s="8">
        <v>24</v>
      </c>
      <c r="B130" s="8">
        <v>35306</v>
      </c>
      <c r="C130" s="9" t="s">
        <v>1883</v>
      </c>
      <c r="D130" s="10" t="s">
        <v>4277</v>
      </c>
      <c r="E130" s="11" t="s">
        <v>4278</v>
      </c>
      <c r="F130" s="8">
        <v>403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9.5" customHeight="1" x14ac:dyDescent="0.2">
      <c r="A131" s="12">
        <v>25</v>
      </c>
      <c r="B131" s="12">
        <v>35307</v>
      </c>
      <c r="C131" s="13" t="s">
        <v>1883</v>
      </c>
      <c r="D131" s="14" t="s">
        <v>4279</v>
      </c>
      <c r="E131" s="15" t="s">
        <v>4280</v>
      </c>
      <c r="F131" s="12">
        <v>403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ht="19.5" customHeight="1" x14ac:dyDescent="0.2">
      <c r="A132" s="16">
        <v>26</v>
      </c>
      <c r="B132" s="16">
        <v>35308</v>
      </c>
      <c r="C132" s="17" t="s">
        <v>1883</v>
      </c>
      <c r="D132" s="18" t="s">
        <v>4281</v>
      </c>
      <c r="E132" s="19" t="s">
        <v>4282</v>
      </c>
      <c r="F132" s="16">
        <v>403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ht="19.5" customHeight="1" x14ac:dyDescent="0.2">
      <c r="A133" s="8">
        <v>27</v>
      </c>
      <c r="B133" s="8">
        <v>35309</v>
      </c>
      <c r="C133" s="9" t="s">
        <v>1883</v>
      </c>
      <c r="D133" s="10" t="s">
        <v>4283</v>
      </c>
      <c r="E133" s="11" t="s">
        <v>4284</v>
      </c>
      <c r="F133" s="8">
        <v>403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9.5" customHeight="1" x14ac:dyDescent="0.2">
      <c r="A134" s="8">
        <v>28</v>
      </c>
      <c r="B134" s="8">
        <v>35310</v>
      </c>
      <c r="C134" s="9" t="s">
        <v>1883</v>
      </c>
      <c r="D134" s="10" t="s">
        <v>1492</v>
      </c>
      <c r="E134" s="11" t="s">
        <v>4285</v>
      </c>
      <c r="F134" s="8">
        <v>403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9.5" customHeight="1" x14ac:dyDescent="0.2">
      <c r="A135" s="8">
        <v>29</v>
      </c>
      <c r="B135" s="8">
        <v>35311</v>
      </c>
      <c r="C135" s="9" t="s">
        <v>1883</v>
      </c>
      <c r="D135" s="10" t="s">
        <v>4286</v>
      </c>
      <c r="E135" s="11" t="s">
        <v>4287</v>
      </c>
      <c r="F135" s="8">
        <v>403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9.5" customHeight="1" x14ac:dyDescent="0.2">
      <c r="A136" s="12">
        <v>30</v>
      </c>
      <c r="B136" s="12">
        <v>35312</v>
      </c>
      <c r="C136" s="13" t="s">
        <v>1883</v>
      </c>
      <c r="D136" s="14" t="s">
        <v>4288</v>
      </c>
      <c r="E136" s="15" t="s">
        <v>4289</v>
      </c>
      <c r="F136" s="12">
        <v>403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ht="19.5" customHeight="1" x14ac:dyDescent="0.2">
      <c r="A137" s="16">
        <v>31</v>
      </c>
      <c r="B137" s="16">
        <v>35313</v>
      </c>
      <c r="C137" s="17" t="s">
        <v>1883</v>
      </c>
      <c r="D137" s="18" t="s">
        <v>4290</v>
      </c>
      <c r="E137" s="19" t="s">
        <v>3304</v>
      </c>
      <c r="F137" s="16">
        <v>403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ht="19.5" customHeight="1" x14ac:dyDescent="0.2">
      <c r="A138" s="8">
        <v>32</v>
      </c>
      <c r="B138" s="8">
        <v>35314</v>
      </c>
      <c r="C138" s="9" t="s">
        <v>1883</v>
      </c>
      <c r="D138" s="10" t="s">
        <v>4291</v>
      </c>
      <c r="E138" s="11" t="s">
        <v>4292</v>
      </c>
      <c r="F138" s="8">
        <v>403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9.5" customHeight="1" x14ac:dyDescent="0.2">
      <c r="A139" s="8">
        <v>33</v>
      </c>
      <c r="B139" s="8">
        <v>35315</v>
      </c>
      <c r="C139" s="9" t="s">
        <v>1883</v>
      </c>
      <c r="D139" s="10" t="s">
        <v>398</v>
      </c>
      <c r="E139" s="11" t="s">
        <v>4293</v>
      </c>
      <c r="F139" s="8">
        <v>403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9.5" customHeight="1" x14ac:dyDescent="0.2">
      <c r="A140" s="8">
        <v>34</v>
      </c>
      <c r="B140" s="8">
        <v>35316</v>
      </c>
      <c r="C140" s="9" t="s">
        <v>1883</v>
      </c>
      <c r="D140" s="10" t="s">
        <v>4294</v>
      </c>
      <c r="E140" s="11" t="s">
        <v>4295</v>
      </c>
      <c r="F140" s="8">
        <v>403</v>
      </c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9.5" customHeight="1" x14ac:dyDescent="0.2">
      <c r="A141" s="12">
        <v>35</v>
      </c>
      <c r="B141" s="12">
        <v>35317</v>
      </c>
      <c r="C141" s="13" t="s">
        <v>1883</v>
      </c>
      <c r="D141" s="14" t="s">
        <v>4296</v>
      </c>
      <c r="E141" s="15" t="s">
        <v>4297</v>
      </c>
      <c r="F141" s="12">
        <v>403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17" ht="19.5" customHeight="1" x14ac:dyDescent="0.2">
      <c r="A142" s="37"/>
      <c r="B142" s="57" t="s">
        <v>4129</v>
      </c>
      <c r="C142" s="37">
        <f>COUNTIF(C106:C141,"นาย")</f>
        <v>13</v>
      </c>
      <c r="D142" s="38" t="s">
        <v>5029</v>
      </c>
      <c r="E142" s="38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79">
        <v>241223</v>
      </c>
    </row>
    <row r="143" spans="1:17" ht="19.5" customHeight="1" x14ac:dyDescent="0.2">
      <c r="A143" s="39"/>
      <c r="B143" s="58" t="s">
        <v>4130</v>
      </c>
      <c r="C143" s="39">
        <f>COUNTIF(C106:D141,"น.ส.")</f>
        <v>22</v>
      </c>
      <c r="D143" s="40" t="s">
        <v>5029</v>
      </c>
      <c r="E143" s="40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</row>
    <row r="144" spans="1:17" ht="19.5" customHeight="1" x14ac:dyDescent="0.2">
      <c r="A144" s="39"/>
      <c r="B144" s="59" t="s">
        <v>4128</v>
      </c>
      <c r="C144" s="52">
        <f>C142+C143</f>
        <v>35</v>
      </c>
      <c r="D144" s="55" t="s">
        <v>5029</v>
      </c>
      <c r="E144" s="40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</row>
    <row r="145" spans="1:17" ht="19.5" customHeight="1" x14ac:dyDescent="0.2">
      <c r="A145" s="39"/>
      <c r="B145" s="39"/>
      <c r="C145" s="40"/>
      <c r="D145" s="40"/>
      <c r="E145" s="40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</row>
    <row r="146" spans="1:17" ht="19.5" customHeight="1" x14ac:dyDescent="0.2">
      <c r="A146" s="39"/>
      <c r="B146" s="39"/>
      <c r="C146" s="40"/>
      <c r="D146" s="40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</row>
    <row r="147" spans="1:17" ht="19.5" customHeight="1" x14ac:dyDescent="0.2">
      <c r="A147" s="39"/>
      <c r="B147" s="39"/>
      <c r="C147" s="40"/>
      <c r="D147" s="40"/>
      <c r="E147" s="40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</row>
    <row r="148" spans="1:17" ht="19.5" customHeight="1" x14ac:dyDescent="0.2">
      <c r="A148" s="39"/>
      <c r="B148" s="39"/>
      <c r="C148" s="40"/>
      <c r="D148" s="40"/>
      <c r="E148" s="40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</row>
    <row r="149" spans="1:17" ht="19.5" customHeight="1" x14ac:dyDescent="0.2">
      <c r="A149" s="39"/>
      <c r="B149" s="39"/>
      <c r="C149" s="40"/>
      <c r="D149" s="40"/>
      <c r="E149" s="40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</row>
    <row r="150" spans="1:17" ht="19.5" customHeight="1" x14ac:dyDescent="0.2">
      <c r="A150" s="39"/>
      <c r="B150" s="39"/>
      <c r="C150" s="40"/>
      <c r="D150" s="40"/>
      <c r="E150" s="40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</row>
    <row r="151" spans="1:17" ht="19.5" customHeight="1" x14ac:dyDescent="0.2">
      <c r="A151" s="39"/>
      <c r="B151" s="39"/>
      <c r="C151" s="40"/>
      <c r="D151" s="40"/>
      <c r="E151" s="40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</row>
    <row r="152" spans="1:17" ht="19.5" customHeight="1" x14ac:dyDescent="0.2">
      <c r="A152" s="39"/>
      <c r="B152" s="39"/>
      <c r="C152" s="40"/>
      <c r="D152" s="40"/>
      <c r="E152" s="40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</row>
    <row r="153" spans="1:17" ht="19.5" customHeight="1" x14ac:dyDescent="0.2">
      <c r="A153" s="39"/>
      <c r="B153" s="39"/>
      <c r="C153" s="40"/>
      <c r="D153" s="40"/>
      <c r="E153" s="40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</row>
    <row r="154" spans="1:17" ht="19.5" customHeight="1" thickBot="1" x14ac:dyDescent="0.25">
      <c r="A154" s="80" t="s">
        <v>103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74" t="s">
        <v>6</v>
      </c>
    </row>
    <row r="155" spans="1:17" ht="19.5" customHeight="1" thickTop="1" x14ac:dyDescent="0.2">
      <c r="A155" s="84" t="s">
        <v>7</v>
      </c>
      <c r="B155" s="84"/>
      <c r="C155" s="86" t="s">
        <v>8</v>
      </c>
      <c r="D155" s="82" t="s">
        <v>104</v>
      </c>
      <c r="E155" s="82"/>
      <c r="F155" s="86" t="s">
        <v>9</v>
      </c>
      <c r="G155" s="82" t="s">
        <v>105</v>
      </c>
      <c r="H155" s="82"/>
      <c r="I155" s="82"/>
      <c r="J155" s="82"/>
      <c r="K155" s="82"/>
      <c r="L155" s="82"/>
      <c r="M155" s="82"/>
      <c r="N155" s="21"/>
      <c r="O155" s="21"/>
      <c r="P155" s="73"/>
      <c r="Q155" s="73"/>
    </row>
    <row r="156" spans="1:17" ht="19.5" customHeight="1" x14ac:dyDescent="0.2">
      <c r="A156" s="85"/>
      <c r="B156" s="85"/>
      <c r="C156" s="87"/>
      <c r="D156" s="83"/>
      <c r="E156" s="83"/>
      <c r="F156" s="87"/>
      <c r="G156" s="83"/>
      <c r="H156" s="83"/>
      <c r="I156" s="83"/>
      <c r="J156" s="83"/>
      <c r="K156" s="83"/>
      <c r="L156" s="83"/>
      <c r="M156" s="83"/>
      <c r="N156" s="81" t="s">
        <v>131</v>
      </c>
      <c r="O156" s="81"/>
      <c r="P156" s="81"/>
      <c r="Q156" s="81"/>
    </row>
    <row r="157" spans="1:17" ht="19.5" customHeight="1" x14ac:dyDescent="0.2">
      <c r="A157" s="4" t="s">
        <v>0</v>
      </c>
      <c r="B157" s="4" t="s">
        <v>1</v>
      </c>
      <c r="C157" s="5" t="s">
        <v>2</v>
      </c>
      <c r="D157" s="6" t="s">
        <v>3</v>
      </c>
      <c r="E157" s="7" t="s">
        <v>4</v>
      </c>
      <c r="F157" s="4" t="s">
        <v>5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 t="s">
        <v>2659</v>
      </c>
    </row>
    <row r="158" spans="1:17" ht="19.5" customHeight="1" x14ac:dyDescent="0.2">
      <c r="A158" s="16">
        <v>1</v>
      </c>
      <c r="B158" s="16">
        <v>33296</v>
      </c>
      <c r="C158" s="17" t="s">
        <v>1862</v>
      </c>
      <c r="D158" s="18" t="s">
        <v>4298</v>
      </c>
      <c r="E158" s="19" t="s">
        <v>4299</v>
      </c>
      <c r="F158" s="16">
        <v>404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ht="19.5" customHeight="1" x14ac:dyDescent="0.2">
      <c r="A159" s="8">
        <v>2</v>
      </c>
      <c r="B159" s="8">
        <v>33302</v>
      </c>
      <c r="C159" s="9" t="s">
        <v>1862</v>
      </c>
      <c r="D159" s="10" t="s">
        <v>4300</v>
      </c>
      <c r="E159" s="11" t="s">
        <v>4301</v>
      </c>
      <c r="F159" s="8">
        <v>404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9.5" customHeight="1" x14ac:dyDescent="0.2">
      <c r="A160" s="8">
        <v>3</v>
      </c>
      <c r="B160" s="8">
        <v>33306</v>
      </c>
      <c r="C160" s="9" t="s">
        <v>1862</v>
      </c>
      <c r="D160" s="10" t="s">
        <v>4302</v>
      </c>
      <c r="E160" s="11" t="s">
        <v>4303</v>
      </c>
      <c r="F160" s="8">
        <v>404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9.5" customHeight="1" x14ac:dyDescent="0.2">
      <c r="A161" s="8">
        <v>4</v>
      </c>
      <c r="B161" s="8">
        <v>33335</v>
      </c>
      <c r="C161" s="9" t="s">
        <v>1862</v>
      </c>
      <c r="D161" s="10" t="s">
        <v>4304</v>
      </c>
      <c r="E161" s="11" t="s">
        <v>4305</v>
      </c>
      <c r="F161" s="8">
        <v>404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9.5" customHeight="1" x14ac:dyDescent="0.2">
      <c r="A162" s="12">
        <v>5</v>
      </c>
      <c r="B162" s="12">
        <v>33344</v>
      </c>
      <c r="C162" s="13" t="s">
        <v>1862</v>
      </c>
      <c r="D162" s="14" t="s">
        <v>1358</v>
      </c>
      <c r="E162" s="15" t="s">
        <v>3974</v>
      </c>
      <c r="F162" s="12">
        <v>404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ht="19.5" customHeight="1" x14ac:dyDescent="0.2">
      <c r="A163" s="16">
        <v>6</v>
      </c>
      <c r="B163" s="16">
        <v>33348</v>
      </c>
      <c r="C163" s="17" t="s">
        <v>1862</v>
      </c>
      <c r="D163" s="18" t="s">
        <v>4306</v>
      </c>
      <c r="E163" s="19" t="s">
        <v>4307</v>
      </c>
      <c r="F163" s="16">
        <v>404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ht="19.5" customHeight="1" x14ac:dyDescent="0.2">
      <c r="A164" s="8">
        <v>7</v>
      </c>
      <c r="B164" s="8">
        <v>33381</v>
      </c>
      <c r="C164" s="9" t="s">
        <v>1862</v>
      </c>
      <c r="D164" s="10" t="s">
        <v>4308</v>
      </c>
      <c r="E164" s="11" t="s">
        <v>4309</v>
      </c>
      <c r="F164" s="8">
        <v>404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9.5" customHeight="1" x14ac:dyDescent="0.2">
      <c r="A165" s="8">
        <v>8</v>
      </c>
      <c r="B165" s="8">
        <v>33390</v>
      </c>
      <c r="C165" s="9" t="s">
        <v>1862</v>
      </c>
      <c r="D165" s="10" t="s">
        <v>4310</v>
      </c>
      <c r="E165" s="11" t="s">
        <v>4311</v>
      </c>
      <c r="F165" s="8">
        <v>404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9.5" customHeight="1" x14ac:dyDescent="0.2">
      <c r="A166" s="8">
        <v>9</v>
      </c>
      <c r="B166" s="8">
        <v>35318</v>
      </c>
      <c r="C166" s="9" t="s">
        <v>1862</v>
      </c>
      <c r="D166" s="10" t="s">
        <v>4312</v>
      </c>
      <c r="E166" s="11" t="s">
        <v>4313</v>
      </c>
      <c r="F166" s="8">
        <v>404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9.5" customHeight="1" x14ac:dyDescent="0.2">
      <c r="A167" s="12">
        <v>10</v>
      </c>
      <c r="B167" s="12">
        <v>35319</v>
      </c>
      <c r="C167" s="13" t="s">
        <v>1862</v>
      </c>
      <c r="D167" s="14" t="s">
        <v>4314</v>
      </c>
      <c r="E167" s="15" t="s">
        <v>4315</v>
      </c>
      <c r="F167" s="12">
        <v>404</v>
      </c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1:17" ht="19.5" customHeight="1" x14ac:dyDescent="0.2">
      <c r="A168" s="16">
        <v>11</v>
      </c>
      <c r="B168" s="16">
        <v>35320</v>
      </c>
      <c r="C168" s="17" t="s">
        <v>1862</v>
      </c>
      <c r="D168" s="18" t="s">
        <v>4316</v>
      </c>
      <c r="E168" s="19" t="s">
        <v>4317</v>
      </c>
      <c r="F168" s="16">
        <v>404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1:17" ht="19.5" customHeight="1" x14ac:dyDescent="0.2">
      <c r="A169" s="8">
        <v>12</v>
      </c>
      <c r="B169" s="8">
        <v>35321</v>
      </c>
      <c r="C169" s="9" t="s">
        <v>1862</v>
      </c>
      <c r="D169" s="10" t="s">
        <v>4318</v>
      </c>
      <c r="E169" s="11" t="s">
        <v>4319</v>
      </c>
      <c r="F169" s="8">
        <v>404</v>
      </c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9.5" customHeight="1" x14ac:dyDescent="0.2">
      <c r="A170" s="8">
        <v>13</v>
      </c>
      <c r="B170" s="8">
        <v>35322</v>
      </c>
      <c r="C170" s="9" t="s">
        <v>1862</v>
      </c>
      <c r="D170" s="10" t="s">
        <v>4320</v>
      </c>
      <c r="E170" s="11" t="s">
        <v>4321</v>
      </c>
      <c r="F170" s="8">
        <v>404</v>
      </c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9.5" customHeight="1" x14ac:dyDescent="0.2">
      <c r="A171" s="8">
        <v>14</v>
      </c>
      <c r="B171" s="8" t="s">
        <v>4322</v>
      </c>
      <c r="C171" s="9" t="s">
        <v>1883</v>
      </c>
      <c r="D171" s="10" t="s">
        <v>4323</v>
      </c>
      <c r="E171" s="11" t="s">
        <v>4324</v>
      </c>
      <c r="F171" s="8">
        <v>404</v>
      </c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9.5" customHeight="1" x14ac:dyDescent="0.2">
      <c r="A172" s="12">
        <v>15</v>
      </c>
      <c r="B172" s="12">
        <v>33313</v>
      </c>
      <c r="C172" s="13" t="s">
        <v>1883</v>
      </c>
      <c r="D172" s="14" t="s">
        <v>4325</v>
      </c>
      <c r="E172" s="15" t="s">
        <v>4326</v>
      </c>
      <c r="F172" s="12">
        <v>404</v>
      </c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</row>
    <row r="173" spans="1:17" ht="19.5" customHeight="1" x14ac:dyDescent="0.2">
      <c r="A173" s="16">
        <v>16</v>
      </c>
      <c r="B173" s="16">
        <v>33321</v>
      </c>
      <c r="C173" s="17" t="s">
        <v>1883</v>
      </c>
      <c r="D173" s="18" t="s">
        <v>1139</v>
      </c>
      <c r="E173" s="19" t="s">
        <v>4327</v>
      </c>
      <c r="F173" s="16">
        <v>404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1:17" ht="19.5" customHeight="1" x14ac:dyDescent="0.2">
      <c r="A174" s="8">
        <v>17</v>
      </c>
      <c r="B174" s="8">
        <v>33328</v>
      </c>
      <c r="C174" s="9" t="s">
        <v>1883</v>
      </c>
      <c r="D174" s="10" t="s">
        <v>4328</v>
      </c>
      <c r="E174" s="11" t="s">
        <v>4329</v>
      </c>
      <c r="F174" s="8">
        <v>404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9.5" customHeight="1" x14ac:dyDescent="0.2">
      <c r="A175" s="8">
        <v>18</v>
      </c>
      <c r="B175" s="8">
        <v>33356</v>
      </c>
      <c r="C175" s="9" t="s">
        <v>1883</v>
      </c>
      <c r="D175" s="10" t="s">
        <v>442</v>
      </c>
      <c r="E175" s="11" t="s">
        <v>4330</v>
      </c>
      <c r="F175" s="8">
        <v>404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9.5" customHeight="1" x14ac:dyDescent="0.2">
      <c r="A176" s="8">
        <v>19</v>
      </c>
      <c r="B176" s="8">
        <v>33362</v>
      </c>
      <c r="C176" s="9" t="s">
        <v>1883</v>
      </c>
      <c r="D176" s="10" t="s">
        <v>3860</v>
      </c>
      <c r="E176" s="11" t="s">
        <v>4331</v>
      </c>
      <c r="F176" s="8">
        <v>404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9.5" customHeight="1" x14ac:dyDescent="0.2">
      <c r="A177" s="12">
        <v>20</v>
      </c>
      <c r="B177" s="12">
        <v>33369</v>
      </c>
      <c r="C177" s="13" t="s">
        <v>1883</v>
      </c>
      <c r="D177" s="14" t="s">
        <v>4332</v>
      </c>
      <c r="E177" s="15" t="s">
        <v>4074</v>
      </c>
      <c r="F177" s="12">
        <v>404</v>
      </c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1:17" ht="19.5" customHeight="1" x14ac:dyDescent="0.2">
      <c r="A178" s="16">
        <v>21</v>
      </c>
      <c r="B178" s="16">
        <v>33398</v>
      </c>
      <c r="C178" s="17" t="s">
        <v>1883</v>
      </c>
      <c r="D178" s="18" t="s">
        <v>2658</v>
      </c>
      <c r="E178" s="19" t="s">
        <v>732</v>
      </c>
      <c r="F178" s="16">
        <v>404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1:17" ht="19.5" customHeight="1" x14ac:dyDescent="0.2">
      <c r="A179" s="8">
        <v>22</v>
      </c>
      <c r="B179" s="8">
        <v>35323</v>
      </c>
      <c r="C179" s="9" t="s">
        <v>1883</v>
      </c>
      <c r="D179" s="10" t="s">
        <v>4333</v>
      </c>
      <c r="E179" s="11" t="s">
        <v>4334</v>
      </c>
      <c r="F179" s="8">
        <v>404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9.5" customHeight="1" x14ac:dyDescent="0.2">
      <c r="A180" s="8">
        <v>23</v>
      </c>
      <c r="B180" s="8">
        <v>35324</v>
      </c>
      <c r="C180" s="9" t="s">
        <v>1883</v>
      </c>
      <c r="D180" s="10" t="s">
        <v>4335</v>
      </c>
      <c r="E180" s="11" t="s">
        <v>4336</v>
      </c>
      <c r="F180" s="8">
        <v>404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9.5" customHeight="1" x14ac:dyDescent="0.2">
      <c r="A181" s="8">
        <v>24</v>
      </c>
      <c r="B181" s="8">
        <v>35325</v>
      </c>
      <c r="C181" s="9" t="s">
        <v>1883</v>
      </c>
      <c r="D181" s="10" t="s">
        <v>837</v>
      </c>
      <c r="E181" s="11" t="s">
        <v>4285</v>
      </c>
      <c r="F181" s="8">
        <v>404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9.5" customHeight="1" x14ac:dyDescent="0.2">
      <c r="A182" s="12">
        <v>25</v>
      </c>
      <c r="B182" s="12">
        <v>35326</v>
      </c>
      <c r="C182" s="13" t="s">
        <v>1883</v>
      </c>
      <c r="D182" s="14" t="s">
        <v>4337</v>
      </c>
      <c r="E182" s="15" t="s">
        <v>3690</v>
      </c>
      <c r="F182" s="12">
        <v>404</v>
      </c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</row>
    <row r="183" spans="1:17" ht="19.5" customHeight="1" x14ac:dyDescent="0.2">
      <c r="A183" s="16">
        <v>26</v>
      </c>
      <c r="B183" s="16">
        <v>35327</v>
      </c>
      <c r="C183" s="17" t="s">
        <v>1883</v>
      </c>
      <c r="D183" s="18" t="s">
        <v>4338</v>
      </c>
      <c r="E183" s="19" t="s">
        <v>4339</v>
      </c>
      <c r="F183" s="16">
        <v>404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17" ht="19.5" customHeight="1" x14ac:dyDescent="0.2">
      <c r="A184" s="8">
        <v>27</v>
      </c>
      <c r="B184" s="8">
        <v>35328</v>
      </c>
      <c r="C184" s="9" t="s">
        <v>1883</v>
      </c>
      <c r="D184" s="10" t="s">
        <v>4340</v>
      </c>
      <c r="E184" s="11" t="s">
        <v>4341</v>
      </c>
      <c r="F184" s="8">
        <v>404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9.5" customHeight="1" x14ac:dyDescent="0.2">
      <c r="A185" s="8">
        <v>28</v>
      </c>
      <c r="B185" s="8">
        <v>35329</v>
      </c>
      <c r="C185" s="9" t="s">
        <v>1883</v>
      </c>
      <c r="D185" s="10" t="s">
        <v>356</v>
      </c>
      <c r="E185" s="11" t="s">
        <v>4342</v>
      </c>
      <c r="F185" s="8">
        <v>404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9.5" customHeight="1" x14ac:dyDescent="0.2">
      <c r="A186" s="8">
        <v>29</v>
      </c>
      <c r="B186" s="8">
        <v>35330</v>
      </c>
      <c r="C186" s="9" t="s">
        <v>1883</v>
      </c>
      <c r="D186" s="10" t="s">
        <v>382</v>
      </c>
      <c r="E186" s="11" t="s">
        <v>679</v>
      </c>
      <c r="F186" s="8">
        <v>404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9.5" customHeight="1" x14ac:dyDescent="0.2">
      <c r="A187" s="12">
        <v>30</v>
      </c>
      <c r="B187" s="12">
        <v>35331</v>
      </c>
      <c r="C187" s="13" t="s">
        <v>1883</v>
      </c>
      <c r="D187" s="14" t="s">
        <v>4343</v>
      </c>
      <c r="E187" s="15" t="s">
        <v>4344</v>
      </c>
      <c r="F187" s="12">
        <v>404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1:17" ht="19.5" customHeight="1" x14ac:dyDescent="0.2">
      <c r="A188" s="16">
        <v>31</v>
      </c>
      <c r="B188" s="16">
        <v>35332</v>
      </c>
      <c r="C188" s="17" t="s">
        <v>1883</v>
      </c>
      <c r="D188" s="18" t="s">
        <v>4345</v>
      </c>
      <c r="E188" s="19" t="s">
        <v>4346</v>
      </c>
      <c r="F188" s="16">
        <v>404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17" ht="19.5" customHeight="1" x14ac:dyDescent="0.2">
      <c r="A189" s="8">
        <v>32</v>
      </c>
      <c r="B189" s="8">
        <v>35333</v>
      </c>
      <c r="C189" s="9" t="s">
        <v>1883</v>
      </c>
      <c r="D189" s="10" t="s">
        <v>4347</v>
      </c>
      <c r="E189" s="11" t="s">
        <v>4348</v>
      </c>
      <c r="F189" s="8">
        <v>404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9.5" customHeight="1" x14ac:dyDescent="0.2">
      <c r="A190" s="8">
        <v>33</v>
      </c>
      <c r="B190" s="8">
        <v>35334</v>
      </c>
      <c r="C190" s="9" t="s">
        <v>1883</v>
      </c>
      <c r="D190" s="10" t="s">
        <v>2899</v>
      </c>
      <c r="E190" s="11" t="s">
        <v>4349</v>
      </c>
      <c r="F190" s="8">
        <v>404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9.5" customHeight="1" x14ac:dyDescent="0.2">
      <c r="A191" s="8">
        <v>34</v>
      </c>
      <c r="B191" s="8">
        <v>35335</v>
      </c>
      <c r="C191" s="9" t="s">
        <v>1883</v>
      </c>
      <c r="D191" s="10" t="s">
        <v>2135</v>
      </c>
      <c r="E191" s="11" t="s">
        <v>4350</v>
      </c>
      <c r="F191" s="8">
        <v>404</v>
      </c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9.5" customHeight="1" x14ac:dyDescent="0.2">
      <c r="A192" s="12">
        <v>35</v>
      </c>
      <c r="B192" s="12">
        <v>35336</v>
      </c>
      <c r="C192" s="13" t="s">
        <v>1883</v>
      </c>
      <c r="D192" s="14" t="s">
        <v>4351</v>
      </c>
      <c r="E192" s="15" t="s">
        <v>4352</v>
      </c>
      <c r="F192" s="12">
        <v>404</v>
      </c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</row>
    <row r="193" spans="1:17" ht="19.5" customHeight="1" x14ac:dyDescent="0.2">
      <c r="A193" s="39"/>
      <c r="B193" s="57" t="s">
        <v>4129</v>
      </c>
      <c r="C193" s="37">
        <f>COUNTIF(C157:C192,"นาย")</f>
        <v>13</v>
      </c>
      <c r="D193" s="38" t="s">
        <v>5029</v>
      </c>
      <c r="E193" s="40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79">
        <v>241223</v>
      </c>
    </row>
    <row r="194" spans="1:17" ht="19.5" customHeight="1" x14ac:dyDescent="0.2">
      <c r="A194" s="39"/>
      <c r="B194" s="58" t="s">
        <v>4130</v>
      </c>
      <c r="C194" s="39">
        <f>COUNTIF(C157:D192,"น.ส.")</f>
        <v>22</v>
      </c>
      <c r="D194" s="40" t="s">
        <v>5029</v>
      </c>
      <c r="E194" s="40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</row>
    <row r="195" spans="1:17" ht="19.5" customHeight="1" x14ac:dyDescent="0.2">
      <c r="A195" s="39"/>
      <c r="B195" s="59" t="s">
        <v>4128</v>
      </c>
      <c r="C195" s="52">
        <f>C193+C194</f>
        <v>35</v>
      </c>
      <c r="D195" s="55" t="s">
        <v>5029</v>
      </c>
      <c r="E195" s="40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</row>
    <row r="196" spans="1:17" ht="19.5" customHeight="1" x14ac:dyDescent="0.2">
      <c r="A196" s="39"/>
      <c r="B196" s="39"/>
      <c r="C196" s="40"/>
      <c r="D196" s="40"/>
      <c r="E196" s="40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</row>
    <row r="197" spans="1:17" ht="19.5" customHeight="1" x14ac:dyDescent="0.2">
      <c r="A197" s="39"/>
      <c r="B197" s="39"/>
      <c r="C197" s="40"/>
      <c r="D197" s="40"/>
      <c r="E197" s="40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</row>
    <row r="198" spans="1:17" ht="19.5" customHeight="1" x14ac:dyDescent="0.2">
      <c r="A198" s="39"/>
      <c r="B198" s="39"/>
      <c r="C198" s="40"/>
      <c r="D198" s="40"/>
      <c r="E198" s="40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</row>
    <row r="199" spans="1:17" ht="19.5" customHeight="1" x14ac:dyDescent="0.2">
      <c r="A199" s="39"/>
      <c r="B199" s="39"/>
      <c r="C199" s="40"/>
      <c r="D199" s="40"/>
      <c r="E199" s="40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</row>
    <row r="200" spans="1:17" ht="19.5" customHeight="1" x14ac:dyDescent="0.2">
      <c r="A200" s="39"/>
      <c r="B200" s="39"/>
      <c r="C200" s="40"/>
      <c r="D200" s="40"/>
      <c r="E200" s="40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</row>
    <row r="201" spans="1:17" ht="19.5" customHeight="1" x14ac:dyDescent="0.2">
      <c r="A201" s="39"/>
      <c r="B201" s="39"/>
      <c r="C201" s="40"/>
      <c r="D201" s="40"/>
      <c r="E201" s="40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</row>
    <row r="202" spans="1:17" ht="19.5" customHeight="1" x14ac:dyDescent="0.2">
      <c r="A202" s="39"/>
      <c r="B202" s="39"/>
      <c r="C202" s="40"/>
      <c r="D202" s="40"/>
      <c r="E202" s="40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</row>
    <row r="203" spans="1:17" ht="19.5" customHeight="1" x14ac:dyDescent="0.2">
      <c r="A203" s="39"/>
      <c r="B203" s="39"/>
      <c r="C203" s="40"/>
      <c r="D203" s="40"/>
      <c r="E203" s="40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</row>
    <row r="204" spans="1:17" ht="19.5" customHeight="1" x14ac:dyDescent="0.2">
      <c r="A204" s="39"/>
      <c r="B204" s="39"/>
      <c r="C204" s="40"/>
      <c r="D204" s="40"/>
      <c r="E204" s="40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</row>
    <row r="205" spans="1:17" ht="17.25" customHeight="1" thickBot="1" x14ac:dyDescent="0.25">
      <c r="A205" s="80" t="s">
        <v>106</v>
      </c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74" t="s">
        <v>6</v>
      </c>
    </row>
    <row r="206" spans="1:17" ht="17.25" customHeight="1" thickTop="1" x14ac:dyDescent="0.2">
      <c r="A206" s="84" t="s">
        <v>7</v>
      </c>
      <c r="B206" s="84"/>
      <c r="C206" s="86" t="s">
        <v>8</v>
      </c>
      <c r="D206" s="82" t="s">
        <v>107</v>
      </c>
      <c r="E206" s="82"/>
      <c r="F206" s="86" t="s">
        <v>9</v>
      </c>
      <c r="G206" s="82" t="s">
        <v>108</v>
      </c>
      <c r="H206" s="82"/>
      <c r="I206" s="82"/>
      <c r="J206" s="82"/>
      <c r="K206" s="82"/>
      <c r="L206" s="82"/>
      <c r="M206" s="82"/>
      <c r="N206" s="21"/>
      <c r="O206" s="21"/>
      <c r="P206" s="73"/>
      <c r="Q206" s="73"/>
    </row>
    <row r="207" spans="1:17" ht="17.25" customHeight="1" x14ac:dyDescent="0.2">
      <c r="A207" s="85"/>
      <c r="B207" s="85"/>
      <c r="C207" s="87"/>
      <c r="D207" s="83"/>
      <c r="E207" s="83"/>
      <c r="F207" s="87"/>
      <c r="G207" s="83"/>
      <c r="H207" s="83"/>
      <c r="I207" s="83"/>
      <c r="J207" s="83"/>
      <c r="K207" s="83"/>
      <c r="L207" s="83"/>
      <c r="M207" s="83"/>
      <c r="N207" s="81" t="s">
        <v>132</v>
      </c>
      <c r="O207" s="81"/>
      <c r="P207" s="81"/>
      <c r="Q207" s="81"/>
    </row>
    <row r="208" spans="1:17" ht="17.25" customHeight="1" x14ac:dyDescent="0.2">
      <c r="A208" s="4" t="s">
        <v>0</v>
      </c>
      <c r="B208" s="4" t="s">
        <v>1</v>
      </c>
      <c r="C208" s="5" t="s">
        <v>2</v>
      </c>
      <c r="D208" s="6" t="s">
        <v>3</v>
      </c>
      <c r="E208" s="7" t="s">
        <v>4</v>
      </c>
      <c r="F208" s="4" t="s">
        <v>5</v>
      </c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 t="s">
        <v>2659</v>
      </c>
    </row>
    <row r="209" spans="1:17" ht="17.25" customHeight="1" x14ac:dyDescent="0.2">
      <c r="A209" s="16">
        <v>1</v>
      </c>
      <c r="B209" s="16">
        <v>32941</v>
      </c>
      <c r="C209" s="17" t="s">
        <v>1862</v>
      </c>
      <c r="D209" s="18" t="s">
        <v>4353</v>
      </c>
      <c r="E209" s="19" t="s">
        <v>1992</v>
      </c>
      <c r="F209" s="16">
        <v>405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1:17" ht="17.25" customHeight="1" x14ac:dyDescent="0.2">
      <c r="A210" s="8">
        <v>2</v>
      </c>
      <c r="B210" s="8">
        <v>32945</v>
      </c>
      <c r="C210" s="9" t="s">
        <v>1862</v>
      </c>
      <c r="D210" s="10" t="s">
        <v>4354</v>
      </c>
      <c r="E210" s="11" t="s">
        <v>4355</v>
      </c>
      <c r="F210" s="8">
        <v>405</v>
      </c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7.25" customHeight="1" x14ac:dyDescent="0.2">
      <c r="A211" s="8">
        <v>3</v>
      </c>
      <c r="B211" s="8">
        <v>32948</v>
      </c>
      <c r="C211" s="9" t="s">
        <v>1862</v>
      </c>
      <c r="D211" s="10" t="s">
        <v>4356</v>
      </c>
      <c r="E211" s="11" t="s">
        <v>4357</v>
      </c>
      <c r="F211" s="8">
        <v>405</v>
      </c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7.25" customHeight="1" x14ac:dyDescent="0.2">
      <c r="A212" s="8">
        <v>4</v>
      </c>
      <c r="B212" s="8">
        <v>32949</v>
      </c>
      <c r="C212" s="9" t="s">
        <v>1862</v>
      </c>
      <c r="D212" s="10" t="s">
        <v>4358</v>
      </c>
      <c r="E212" s="11" t="s">
        <v>443</v>
      </c>
      <c r="F212" s="8">
        <v>405</v>
      </c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7.25" customHeight="1" x14ac:dyDescent="0.2">
      <c r="A213" s="12">
        <v>5</v>
      </c>
      <c r="B213" s="12">
        <v>32952</v>
      </c>
      <c r="C213" s="13" t="s">
        <v>1862</v>
      </c>
      <c r="D213" s="14" t="s">
        <v>4359</v>
      </c>
      <c r="E213" s="15" t="s">
        <v>4360</v>
      </c>
      <c r="F213" s="12">
        <v>405</v>
      </c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1:17" ht="17.25" customHeight="1" x14ac:dyDescent="0.2">
      <c r="A214" s="16">
        <v>6</v>
      </c>
      <c r="B214" s="16">
        <v>32957</v>
      </c>
      <c r="C214" s="17" t="s">
        <v>1862</v>
      </c>
      <c r="D214" s="18" t="s">
        <v>4361</v>
      </c>
      <c r="E214" s="19" t="s">
        <v>560</v>
      </c>
      <c r="F214" s="16">
        <v>405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 ht="17.25" customHeight="1" x14ac:dyDescent="0.2">
      <c r="A215" s="8">
        <v>7</v>
      </c>
      <c r="B215" s="8">
        <v>32993</v>
      </c>
      <c r="C215" s="9" t="s">
        <v>1862</v>
      </c>
      <c r="D215" s="10" t="s">
        <v>4362</v>
      </c>
      <c r="E215" s="11" t="s">
        <v>4363</v>
      </c>
      <c r="F215" s="8">
        <v>405</v>
      </c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7.25" customHeight="1" x14ac:dyDescent="0.2">
      <c r="A216" s="8">
        <v>8</v>
      </c>
      <c r="B216" s="8">
        <v>33006</v>
      </c>
      <c r="C216" s="9" t="s">
        <v>1862</v>
      </c>
      <c r="D216" s="10" t="s">
        <v>4364</v>
      </c>
      <c r="E216" s="11" t="s">
        <v>1736</v>
      </c>
      <c r="F216" s="8">
        <v>405</v>
      </c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7.25" customHeight="1" x14ac:dyDescent="0.2">
      <c r="A217" s="8">
        <v>9</v>
      </c>
      <c r="B217" s="8">
        <v>33042</v>
      </c>
      <c r="C217" s="9" t="s">
        <v>1862</v>
      </c>
      <c r="D217" s="10" t="s">
        <v>688</v>
      </c>
      <c r="E217" s="11" t="s">
        <v>4365</v>
      </c>
      <c r="F217" s="8">
        <v>405</v>
      </c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7.25" customHeight="1" x14ac:dyDescent="0.2">
      <c r="A218" s="12">
        <v>10</v>
      </c>
      <c r="B218" s="12">
        <v>33350</v>
      </c>
      <c r="C218" s="13" t="s">
        <v>1862</v>
      </c>
      <c r="D218" s="14" t="s">
        <v>4366</v>
      </c>
      <c r="E218" s="15" t="s">
        <v>4367</v>
      </c>
      <c r="F218" s="12">
        <v>405</v>
      </c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</row>
    <row r="219" spans="1:17" ht="17.25" customHeight="1" x14ac:dyDescent="0.2">
      <c r="A219" s="16">
        <v>11</v>
      </c>
      <c r="B219" s="16">
        <v>33377</v>
      </c>
      <c r="C219" s="17" t="s">
        <v>1862</v>
      </c>
      <c r="D219" s="18" t="s">
        <v>4368</v>
      </c>
      <c r="E219" s="19" t="s">
        <v>2284</v>
      </c>
      <c r="F219" s="16">
        <v>405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ht="17.25" customHeight="1" x14ac:dyDescent="0.2">
      <c r="A220" s="8">
        <v>12</v>
      </c>
      <c r="B220" s="8">
        <v>35356</v>
      </c>
      <c r="C220" s="9" t="s">
        <v>1862</v>
      </c>
      <c r="D220" s="10" t="s">
        <v>4369</v>
      </c>
      <c r="E220" s="11" t="s">
        <v>4370</v>
      </c>
      <c r="F220" s="8">
        <v>405</v>
      </c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7.25" customHeight="1" x14ac:dyDescent="0.2">
      <c r="A221" s="8">
        <v>13</v>
      </c>
      <c r="B221" s="8">
        <v>35360</v>
      </c>
      <c r="C221" s="9" t="s">
        <v>1862</v>
      </c>
      <c r="D221" s="10" t="s">
        <v>4371</v>
      </c>
      <c r="E221" s="11" t="s">
        <v>4372</v>
      </c>
      <c r="F221" s="8">
        <v>405</v>
      </c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7.25" customHeight="1" x14ac:dyDescent="0.2">
      <c r="A222" s="8">
        <v>14</v>
      </c>
      <c r="B222" s="8">
        <v>32970</v>
      </c>
      <c r="C222" s="9" t="s">
        <v>1883</v>
      </c>
      <c r="D222" s="10" t="s">
        <v>3514</v>
      </c>
      <c r="E222" s="11" t="s">
        <v>4373</v>
      </c>
      <c r="F222" s="8">
        <v>405</v>
      </c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7.25" customHeight="1" x14ac:dyDescent="0.2">
      <c r="A223" s="12">
        <v>15</v>
      </c>
      <c r="B223" s="12">
        <v>32973</v>
      </c>
      <c r="C223" s="13" t="s">
        <v>1883</v>
      </c>
      <c r="D223" s="14" t="s">
        <v>4374</v>
      </c>
      <c r="E223" s="15" t="s">
        <v>4375</v>
      </c>
      <c r="F223" s="12">
        <v>405</v>
      </c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1:17" ht="17.25" customHeight="1" x14ac:dyDescent="0.2">
      <c r="A224" s="16">
        <v>16</v>
      </c>
      <c r="B224" s="16">
        <v>32977</v>
      </c>
      <c r="C224" s="17" t="s">
        <v>1883</v>
      </c>
      <c r="D224" s="18" t="s">
        <v>4376</v>
      </c>
      <c r="E224" s="19" t="s">
        <v>4377</v>
      </c>
      <c r="F224" s="16">
        <v>405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7.25" customHeight="1" x14ac:dyDescent="0.2">
      <c r="A225" s="8">
        <v>17</v>
      </c>
      <c r="B225" s="8">
        <v>32978</v>
      </c>
      <c r="C225" s="9" t="s">
        <v>1883</v>
      </c>
      <c r="D225" s="10" t="s">
        <v>4378</v>
      </c>
      <c r="E225" s="11" t="s">
        <v>4379</v>
      </c>
      <c r="F225" s="8">
        <v>405</v>
      </c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7.25" customHeight="1" x14ac:dyDescent="0.2">
      <c r="A226" s="8">
        <v>18</v>
      </c>
      <c r="B226" s="8">
        <v>32987</v>
      </c>
      <c r="C226" s="9" t="s">
        <v>1883</v>
      </c>
      <c r="D226" s="10" t="s">
        <v>4380</v>
      </c>
      <c r="E226" s="11" t="s">
        <v>4381</v>
      </c>
      <c r="F226" s="8">
        <v>405</v>
      </c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7.25" customHeight="1" x14ac:dyDescent="0.2">
      <c r="A227" s="8">
        <v>19</v>
      </c>
      <c r="B227" s="8">
        <v>33015</v>
      </c>
      <c r="C227" s="9" t="s">
        <v>1883</v>
      </c>
      <c r="D227" s="10" t="s">
        <v>4382</v>
      </c>
      <c r="E227" s="11" t="s">
        <v>4383</v>
      </c>
      <c r="F227" s="8">
        <v>405</v>
      </c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7.25" customHeight="1" x14ac:dyDescent="0.2">
      <c r="A228" s="12">
        <v>20</v>
      </c>
      <c r="B228" s="12">
        <v>33016</v>
      </c>
      <c r="C228" s="13" t="s">
        <v>1883</v>
      </c>
      <c r="D228" s="14" t="s">
        <v>4384</v>
      </c>
      <c r="E228" s="15" t="s">
        <v>4385</v>
      </c>
      <c r="F228" s="12">
        <v>405</v>
      </c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</row>
    <row r="229" spans="1:17" ht="17.25" customHeight="1" x14ac:dyDescent="0.2">
      <c r="A229" s="16">
        <v>21</v>
      </c>
      <c r="B229" s="16">
        <v>33019</v>
      </c>
      <c r="C229" s="17" t="s">
        <v>1883</v>
      </c>
      <c r="D229" s="18" t="s">
        <v>4386</v>
      </c>
      <c r="E229" s="19" t="s">
        <v>4387</v>
      </c>
      <c r="F229" s="16">
        <v>405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17.25" customHeight="1" x14ac:dyDescent="0.2">
      <c r="A230" s="8">
        <v>22</v>
      </c>
      <c r="B230" s="8">
        <v>33023</v>
      </c>
      <c r="C230" s="9" t="s">
        <v>1883</v>
      </c>
      <c r="D230" s="10" t="s">
        <v>4388</v>
      </c>
      <c r="E230" s="11" t="s">
        <v>4389</v>
      </c>
      <c r="F230" s="8">
        <v>405</v>
      </c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7.25" customHeight="1" x14ac:dyDescent="0.2">
      <c r="A231" s="8">
        <v>23</v>
      </c>
      <c r="B231" s="8">
        <v>33026</v>
      </c>
      <c r="C231" s="9" t="s">
        <v>1883</v>
      </c>
      <c r="D231" s="10" t="s">
        <v>4390</v>
      </c>
      <c r="E231" s="11" t="s">
        <v>4391</v>
      </c>
      <c r="F231" s="8">
        <v>405</v>
      </c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7.25" customHeight="1" x14ac:dyDescent="0.2">
      <c r="A232" s="8">
        <v>24</v>
      </c>
      <c r="B232" s="8">
        <v>33038</v>
      </c>
      <c r="C232" s="9" t="s">
        <v>1883</v>
      </c>
      <c r="D232" s="10" t="s">
        <v>4392</v>
      </c>
      <c r="E232" s="11" t="s">
        <v>4393</v>
      </c>
      <c r="F232" s="8">
        <v>405</v>
      </c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7.25" customHeight="1" x14ac:dyDescent="0.2">
      <c r="A233" s="12">
        <v>25</v>
      </c>
      <c r="B233" s="12">
        <v>33060</v>
      </c>
      <c r="C233" s="13" t="s">
        <v>1883</v>
      </c>
      <c r="D233" s="14" t="s">
        <v>4394</v>
      </c>
      <c r="E233" s="15" t="s">
        <v>4395</v>
      </c>
      <c r="F233" s="12">
        <v>405</v>
      </c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</row>
    <row r="234" spans="1:17" ht="17.25" customHeight="1" x14ac:dyDescent="0.2">
      <c r="A234" s="16">
        <v>26</v>
      </c>
      <c r="B234" s="16">
        <v>33064</v>
      </c>
      <c r="C234" s="17" t="s">
        <v>1883</v>
      </c>
      <c r="D234" s="18" t="s">
        <v>4396</v>
      </c>
      <c r="E234" s="19" t="s">
        <v>4397</v>
      </c>
      <c r="F234" s="16">
        <v>405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ht="17.25" customHeight="1" x14ac:dyDescent="0.2">
      <c r="A235" s="8">
        <v>27</v>
      </c>
      <c r="B235" s="8">
        <v>33067</v>
      </c>
      <c r="C235" s="9" t="s">
        <v>1883</v>
      </c>
      <c r="D235" s="10" t="s">
        <v>4398</v>
      </c>
      <c r="E235" s="11" t="s">
        <v>4399</v>
      </c>
      <c r="F235" s="8">
        <v>405</v>
      </c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7.25" customHeight="1" x14ac:dyDescent="0.2">
      <c r="A236" s="8">
        <v>28</v>
      </c>
      <c r="B236" s="8">
        <v>33075</v>
      </c>
      <c r="C236" s="9" t="s">
        <v>1883</v>
      </c>
      <c r="D236" s="10" t="s">
        <v>4400</v>
      </c>
      <c r="E236" s="11" t="s">
        <v>4401</v>
      </c>
      <c r="F236" s="8">
        <v>405</v>
      </c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7.25" customHeight="1" x14ac:dyDescent="0.2">
      <c r="A237" s="8">
        <v>29</v>
      </c>
      <c r="B237" s="8">
        <v>33079</v>
      </c>
      <c r="C237" s="9" t="s">
        <v>1883</v>
      </c>
      <c r="D237" s="10" t="s">
        <v>2856</v>
      </c>
      <c r="E237" s="11" t="s">
        <v>4402</v>
      </c>
      <c r="F237" s="8">
        <v>405</v>
      </c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7.25" customHeight="1" x14ac:dyDescent="0.2">
      <c r="A238" s="12">
        <v>30</v>
      </c>
      <c r="B238" s="12">
        <v>33082</v>
      </c>
      <c r="C238" s="13" t="s">
        <v>1883</v>
      </c>
      <c r="D238" s="14" t="s">
        <v>4403</v>
      </c>
      <c r="E238" s="15" t="s">
        <v>4404</v>
      </c>
      <c r="F238" s="12">
        <v>405</v>
      </c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</row>
    <row r="239" spans="1:17" ht="17.25" customHeight="1" x14ac:dyDescent="0.2">
      <c r="A239" s="16">
        <v>31</v>
      </c>
      <c r="B239" s="16">
        <v>33084</v>
      </c>
      <c r="C239" s="17" t="s">
        <v>1883</v>
      </c>
      <c r="D239" s="18" t="s">
        <v>4405</v>
      </c>
      <c r="E239" s="19" t="s">
        <v>4406</v>
      </c>
      <c r="F239" s="16">
        <v>405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ht="17.25" customHeight="1" x14ac:dyDescent="0.2">
      <c r="A240" s="8">
        <v>32</v>
      </c>
      <c r="B240" s="8">
        <v>33086</v>
      </c>
      <c r="C240" s="9" t="s">
        <v>1883</v>
      </c>
      <c r="D240" s="10" t="s">
        <v>4407</v>
      </c>
      <c r="E240" s="11" t="s">
        <v>4408</v>
      </c>
      <c r="F240" s="8">
        <v>405</v>
      </c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7.25" customHeight="1" x14ac:dyDescent="0.2">
      <c r="A241" s="8">
        <v>33</v>
      </c>
      <c r="B241" s="8">
        <v>33087</v>
      </c>
      <c r="C241" s="9" t="s">
        <v>1883</v>
      </c>
      <c r="D241" s="10" t="s">
        <v>4409</v>
      </c>
      <c r="E241" s="11" t="s">
        <v>4410</v>
      </c>
      <c r="F241" s="8">
        <v>405</v>
      </c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ht="17.25" customHeight="1" x14ac:dyDescent="0.2">
      <c r="A242" s="8">
        <v>34</v>
      </c>
      <c r="B242" s="8">
        <v>33089</v>
      </c>
      <c r="C242" s="9" t="s">
        <v>1883</v>
      </c>
      <c r="D242" s="10" t="s">
        <v>4411</v>
      </c>
      <c r="E242" s="11" t="s">
        <v>4412</v>
      </c>
      <c r="F242" s="8">
        <v>405</v>
      </c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ht="17.25" customHeight="1" x14ac:dyDescent="0.2">
      <c r="A243" s="12">
        <v>35</v>
      </c>
      <c r="B243" s="12">
        <v>33275</v>
      </c>
      <c r="C243" s="13" t="s">
        <v>1883</v>
      </c>
      <c r="D243" s="14" t="s">
        <v>4413</v>
      </c>
      <c r="E243" s="15" t="s">
        <v>4414</v>
      </c>
      <c r="F243" s="12">
        <v>405</v>
      </c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</row>
    <row r="244" spans="1:17" ht="17.25" customHeight="1" x14ac:dyDescent="0.2">
      <c r="A244" s="16">
        <v>36</v>
      </c>
      <c r="B244" s="16">
        <v>33316</v>
      </c>
      <c r="C244" s="17" t="s">
        <v>1883</v>
      </c>
      <c r="D244" s="18" t="s">
        <v>4415</v>
      </c>
      <c r="E244" s="19" t="s">
        <v>4416</v>
      </c>
      <c r="F244" s="16">
        <v>405</v>
      </c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ht="17.25" customHeight="1" x14ac:dyDescent="0.2">
      <c r="A245" s="8">
        <v>37</v>
      </c>
      <c r="B245" s="8">
        <v>33327</v>
      </c>
      <c r="C245" s="9" t="s">
        <v>1883</v>
      </c>
      <c r="D245" s="10" t="s">
        <v>4417</v>
      </c>
      <c r="E245" s="11" t="s">
        <v>2114</v>
      </c>
      <c r="F245" s="8">
        <v>405</v>
      </c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ht="17.25" customHeight="1" x14ac:dyDescent="0.2">
      <c r="A246" s="8">
        <v>38</v>
      </c>
      <c r="B246" s="8">
        <v>33329</v>
      </c>
      <c r="C246" s="9" t="s">
        <v>1883</v>
      </c>
      <c r="D246" s="10" t="s">
        <v>4418</v>
      </c>
      <c r="E246" s="11" t="s">
        <v>4419</v>
      </c>
      <c r="F246" s="8">
        <v>405</v>
      </c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ht="17.25" customHeight="1" x14ac:dyDescent="0.2">
      <c r="A247" s="8">
        <v>39</v>
      </c>
      <c r="B247" s="8">
        <v>33393</v>
      </c>
      <c r="C247" s="9" t="s">
        <v>1883</v>
      </c>
      <c r="D247" s="10" t="s">
        <v>4420</v>
      </c>
      <c r="E247" s="11" t="s">
        <v>4421</v>
      </c>
      <c r="F247" s="8">
        <v>405</v>
      </c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ht="17.25" customHeight="1" x14ac:dyDescent="0.2">
      <c r="A248" s="12">
        <v>40</v>
      </c>
      <c r="B248" s="12">
        <v>33404</v>
      </c>
      <c r="C248" s="13" t="s">
        <v>1883</v>
      </c>
      <c r="D248" s="14" t="s">
        <v>4422</v>
      </c>
      <c r="E248" s="15" t="s">
        <v>2541</v>
      </c>
      <c r="F248" s="12">
        <v>405</v>
      </c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ht="17.25" customHeight="1" x14ac:dyDescent="0.2">
      <c r="A249" s="16">
        <v>41</v>
      </c>
      <c r="B249" s="16">
        <v>35339</v>
      </c>
      <c r="C249" s="17" t="s">
        <v>1883</v>
      </c>
      <c r="D249" s="18" t="s">
        <v>4423</v>
      </c>
      <c r="E249" s="19" t="s">
        <v>4424</v>
      </c>
      <c r="F249" s="16">
        <v>405</v>
      </c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ht="17.25" customHeight="1" x14ac:dyDescent="0.2">
      <c r="A250" s="8">
        <v>42</v>
      </c>
      <c r="B250" s="8">
        <v>35341</v>
      </c>
      <c r="C250" s="9" t="s">
        <v>1883</v>
      </c>
      <c r="D250" s="10" t="s">
        <v>2582</v>
      </c>
      <c r="E250" s="11" t="s">
        <v>4425</v>
      </c>
      <c r="F250" s="8">
        <v>405</v>
      </c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ht="17.25" customHeight="1" x14ac:dyDescent="0.2">
      <c r="A251" s="8">
        <v>43</v>
      </c>
      <c r="B251" s="8">
        <v>35343</v>
      </c>
      <c r="C251" s="9" t="s">
        <v>1883</v>
      </c>
      <c r="D251" s="10" t="s">
        <v>2218</v>
      </c>
      <c r="E251" s="11" t="s">
        <v>4426</v>
      </c>
      <c r="F251" s="8">
        <v>405</v>
      </c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ht="17.25" customHeight="1" x14ac:dyDescent="0.2">
      <c r="A252" s="8">
        <v>44</v>
      </c>
      <c r="B252" s="8">
        <v>35362</v>
      </c>
      <c r="C252" s="9" t="s">
        <v>1883</v>
      </c>
      <c r="D252" s="10" t="s">
        <v>3332</v>
      </c>
      <c r="E252" s="11" t="s">
        <v>4427</v>
      </c>
      <c r="F252" s="8">
        <v>405</v>
      </c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ht="17.25" customHeight="1" x14ac:dyDescent="0.2">
      <c r="A253" s="12">
        <v>45</v>
      </c>
      <c r="B253" s="12">
        <v>35363</v>
      </c>
      <c r="C253" s="13" t="s">
        <v>1883</v>
      </c>
      <c r="D253" s="14" t="s">
        <v>4428</v>
      </c>
      <c r="E253" s="15" t="s">
        <v>4429</v>
      </c>
      <c r="F253" s="12">
        <v>405</v>
      </c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</row>
    <row r="254" spans="1:17" ht="17.25" customHeight="1" x14ac:dyDescent="0.2">
      <c r="A254" s="16">
        <v>46</v>
      </c>
      <c r="B254" s="16">
        <v>35366</v>
      </c>
      <c r="C254" s="17" t="s">
        <v>1883</v>
      </c>
      <c r="D254" s="18" t="s">
        <v>3292</v>
      </c>
      <c r="E254" s="19" t="s">
        <v>4430</v>
      </c>
      <c r="F254" s="16">
        <v>405</v>
      </c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1:17" ht="17.25" customHeight="1" x14ac:dyDescent="0.2">
      <c r="A255" s="8">
        <v>47</v>
      </c>
      <c r="B255" s="8">
        <v>35370</v>
      </c>
      <c r="C255" s="9" t="s">
        <v>1883</v>
      </c>
      <c r="D255" s="10" t="s">
        <v>4431</v>
      </c>
      <c r="E255" s="11" t="s">
        <v>4432</v>
      </c>
      <c r="F255" s="8">
        <v>405</v>
      </c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ht="17.25" customHeight="1" x14ac:dyDescent="0.2">
      <c r="A256" s="8">
        <v>48</v>
      </c>
      <c r="B256" s="8">
        <v>35373</v>
      </c>
      <c r="C256" s="9" t="s">
        <v>1883</v>
      </c>
      <c r="D256" s="10" t="s">
        <v>4433</v>
      </c>
      <c r="E256" s="11" t="s">
        <v>4434</v>
      </c>
      <c r="F256" s="8">
        <v>405</v>
      </c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ht="17.25" customHeight="1" x14ac:dyDescent="0.2">
      <c r="A257" s="8">
        <v>49</v>
      </c>
      <c r="B257" s="8">
        <v>35375</v>
      </c>
      <c r="C257" s="9" t="s">
        <v>1883</v>
      </c>
      <c r="D257" s="10" t="s">
        <v>4435</v>
      </c>
      <c r="E257" s="11" t="s">
        <v>4436</v>
      </c>
      <c r="F257" s="8">
        <v>405</v>
      </c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ht="17.25" customHeight="1" x14ac:dyDescent="0.2">
      <c r="A258" s="12">
        <v>50</v>
      </c>
      <c r="B258" s="12">
        <v>35388</v>
      </c>
      <c r="C258" s="13" t="s">
        <v>1883</v>
      </c>
      <c r="D258" s="14" t="s">
        <v>4437</v>
      </c>
      <c r="E258" s="15" t="s">
        <v>4438</v>
      </c>
      <c r="F258" s="12">
        <v>405</v>
      </c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1:17" ht="17.25" customHeight="1" x14ac:dyDescent="0.2">
      <c r="A259" s="39"/>
      <c r="B259" s="57" t="s">
        <v>4129</v>
      </c>
      <c r="C259" s="37">
        <f>COUNTIF(C209:C258,"นาย")</f>
        <v>13</v>
      </c>
      <c r="D259" s="38" t="s">
        <v>5029</v>
      </c>
      <c r="E259" s="40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79">
        <v>241223</v>
      </c>
    </row>
    <row r="260" spans="1:17" ht="17.25" customHeight="1" x14ac:dyDescent="0.2">
      <c r="A260" s="39"/>
      <c r="B260" s="58" t="s">
        <v>4130</v>
      </c>
      <c r="C260" s="39">
        <f>COUNTIF(C209:C258,"น.ส.")</f>
        <v>37</v>
      </c>
      <c r="D260" s="40" t="s">
        <v>5029</v>
      </c>
      <c r="E260" s="40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</row>
    <row r="261" spans="1:17" ht="17.25" customHeight="1" x14ac:dyDescent="0.2">
      <c r="A261" s="39"/>
      <c r="B261" s="59" t="s">
        <v>4128</v>
      </c>
      <c r="C261" s="52">
        <f>C259+C260</f>
        <v>50</v>
      </c>
      <c r="D261" s="55" t="s">
        <v>5029</v>
      </c>
      <c r="E261" s="40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</row>
    <row r="262" spans="1:17" ht="17.25" customHeight="1" x14ac:dyDescent="0.2">
      <c r="A262" s="39"/>
      <c r="B262" s="39"/>
      <c r="C262" s="40"/>
      <c r="D262" s="40"/>
      <c r="E262" s="40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</row>
    <row r="263" spans="1:17" ht="17.25" customHeight="1" thickBot="1" x14ac:dyDescent="0.25">
      <c r="A263" s="88" t="s">
        <v>109</v>
      </c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74" t="s">
        <v>6</v>
      </c>
    </row>
    <row r="264" spans="1:17" ht="17.25" customHeight="1" thickTop="1" x14ac:dyDescent="0.2">
      <c r="A264" s="84" t="s">
        <v>7</v>
      </c>
      <c r="B264" s="84"/>
      <c r="C264" s="86" t="s">
        <v>8</v>
      </c>
      <c r="D264" s="82" t="s">
        <v>110</v>
      </c>
      <c r="E264" s="82"/>
      <c r="F264" s="86" t="s">
        <v>9</v>
      </c>
      <c r="G264" s="82" t="s">
        <v>111</v>
      </c>
      <c r="H264" s="82"/>
      <c r="I264" s="82"/>
      <c r="J264" s="82"/>
      <c r="K264" s="82"/>
      <c r="L264" s="82"/>
      <c r="M264" s="82"/>
      <c r="N264" s="21"/>
      <c r="O264" s="21"/>
      <c r="P264" s="73"/>
      <c r="Q264" s="73"/>
    </row>
    <row r="265" spans="1:17" ht="17.25" customHeight="1" x14ac:dyDescent="0.2">
      <c r="A265" s="85"/>
      <c r="B265" s="85"/>
      <c r="C265" s="87"/>
      <c r="D265" s="83"/>
      <c r="E265" s="83"/>
      <c r="F265" s="87"/>
      <c r="G265" s="83"/>
      <c r="H265" s="83"/>
      <c r="I265" s="83"/>
      <c r="J265" s="83"/>
      <c r="K265" s="83"/>
      <c r="L265" s="83"/>
      <c r="M265" s="83"/>
      <c r="N265" s="81" t="s">
        <v>132</v>
      </c>
      <c r="O265" s="81"/>
      <c r="P265" s="81"/>
      <c r="Q265" s="81"/>
    </row>
    <row r="266" spans="1:17" ht="17.25" customHeight="1" x14ac:dyDescent="0.2">
      <c r="A266" s="4" t="s">
        <v>0</v>
      </c>
      <c r="B266" s="4" t="s">
        <v>1</v>
      </c>
      <c r="C266" s="5" t="s">
        <v>2</v>
      </c>
      <c r="D266" s="6" t="s">
        <v>3</v>
      </c>
      <c r="E266" s="7" t="s">
        <v>4</v>
      </c>
      <c r="F266" s="4" t="s">
        <v>5</v>
      </c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 t="s">
        <v>2659</v>
      </c>
    </row>
    <row r="267" spans="1:17" ht="17.25" customHeight="1" x14ac:dyDescent="0.2">
      <c r="A267" s="16">
        <v>1</v>
      </c>
      <c r="B267" s="16">
        <v>32513</v>
      </c>
      <c r="C267" s="17" t="s">
        <v>1862</v>
      </c>
      <c r="D267" s="18" t="s">
        <v>4439</v>
      </c>
      <c r="E267" s="19" t="s">
        <v>4440</v>
      </c>
      <c r="F267" s="16">
        <v>406</v>
      </c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1:17" ht="17.25" customHeight="1" x14ac:dyDescent="0.2">
      <c r="A268" s="8">
        <v>2</v>
      </c>
      <c r="B268" s="8">
        <v>32942</v>
      </c>
      <c r="C268" s="9" t="s">
        <v>1862</v>
      </c>
      <c r="D268" s="10" t="s">
        <v>4441</v>
      </c>
      <c r="E268" s="11" t="s">
        <v>4442</v>
      </c>
      <c r="F268" s="8">
        <v>406</v>
      </c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ht="17.25" customHeight="1" x14ac:dyDescent="0.2">
      <c r="A269" s="8">
        <v>3</v>
      </c>
      <c r="B269" s="8">
        <v>32947</v>
      </c>
      <c r="C269" s="9" t="s">
        <v>1862</v>
      </c>
      <c r="D269" s="10" t="s">
        <v>4443</v>
      </c>
      <c r="E269" s="11" t="s">
        <v>345</v>
      </c>
      <c r="F269" s="8">
        <v>406</v>
      </c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ht="17.25" customHeight="1" x14ac:dyDescent="0.2">
      <c r="A270" s="8">
        <v>4</v>
      </c>
      <c r="B270" s="8">
        <v>32950</v>
      </c>
      <c r="C270" s="9" t="s">
        <v>1862</v>
      </c>
      <c r="D270" s="10" t="s">
        <v>4444</v>
      </c>
      <c r="E270" s="11" t="s">
        <v>2579</v>
      </c>
      <c r="F270" s="8">
        <v>406</v>
      </c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ht="17.25" customHeight="1" x14ac:dyDescent="0.2">
      <c r="A271" s="12">
        <v>5</v>
      </c>
      <c r="B271" s="12">
        <v>32999</v>
      </c>
      <c r="C271" s="13" t="s">
        <v>1862</v>
      </c>
      <c r="D271" s="14" t="s">
        <v>4445</v>
      </c>
      <c r="E271" s="15" t="s">
        <v>2431</v>
      </c>
      <c r="F271" s="12">
        <v>406</v>
      </c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</row>
    <row r="272" spans="1:17" ht="17.25" customHeight="1" x14ac:dyDescent="0.2">
      <c r="A272" s="16">
        <v>6</v>
      </c>
      <c r="B272" s="16">
        <v>33052</v>
      </c>
      <c r="C272" s="17" t="s">
        <v>1862</v>
      </c>
      <c r="D272" s="18" t="s">
        <v>4446</v>
      </c>
      <c r="E272" s="19" t="s">
        <v>4447</v>
      </c>
      <c r="F272" s="16">
        <v>406</v>
      </c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1:17" ht="17.25" customHeight="1" x14ac:dyDescent="0.2">
      <c r="A273" s="8">
        <v>7</v>
      </c>
      <c r="B273" s="8">
        <v>33055</v>
      </c>
      <c r="C273" s="9" t="s">
        <v>1862</v>
      </c>
      <c r="D273" s="10" t="s">
        <v>4448</v>
      </c>
      <c r="E273" s="11" t="s">
        <v>4449</v>
      </c>
      <c r="F273" s="8">
        <v>406</v>
      </c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ht="17.25" customHeight="1" x14ac:dyDescent="0.2">
      <c r="A274" s="8">
        <v>8</v>
      </c>
      <c r="B274" s="8">
        <v>33091</v>
      </c>
      <c r="C274" s="9" t="s">
        <v>1862</v>
      </c>
      <c r="D274" s="10" t="s">
        <v>4450</v>
      </c>
      <c r="E274" s="11" t="s">
        <v>4451</v>
      </c>
      <c r="F274" s="8">
        <v>406</v>
      </c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ht="17.25" customHeight="1" x14ac:dyDescent="0.2">
      <c r="A275" s="8">
        <v>9</v>
      </c>
      <c r="B275" s="8">
        <v>33094</v>
      </c>
      <c r="C275" s="9" t="s">
        <v>1862</v>
      </c>
      <c r="D275" s="10" t="s">
        <v>4452</v>
      </c>
      <c r="E275" s="11" t="s">
        <v>4453</v>
      </c>
      <c r="F275" s="8">
        <v>406</v>
      </c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ht="17.25" customHeight="1" x14ac:dyDescent="0.2">
      <c r="A276" s="12">
        <v>10</v>
      </c>
      <c r="B276" s="12">
        <v>33100</v>
      </c>
      <c r="C276" s="13" t="s">
        <v>1862</v>
      </c>
      <c r="D276" s="14" t="s">
        <v>4454</v>
      </c>
      <c r="E276" s="15" t="s">
        <v>3718</v>
      </c>
      <c r="F276" s="12">
        <v>406</v>
      </c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</row>
    <row r="277" spans="1:17" ht="17.25" customHeight="1" x14ac:dyDescent="0.2">
      <c r="A277" s="16">
        <v>11</v>
      </c>
      <c r="B277" s="16">
        <v>33108</v>
      </c>
      <c r="C277" s="17" t="s">
        <v>1862</v>
      </c>
      <c r="D277" s="18" t="s">
        <v>4455</v>
      </c>
      <c r="E277" s="19" t="s">
        <v>4456</v>
      </c>
      <c r="F277" s="16">
        <v>406</v>
      </c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1:17" ht="17.25" customHeight="1" x14ac:dyDescent="0.2">
      <c r="A278" s="8">
        <v>12</v>
      </c>
      <c r="B278" s="8">
        <v>33198</v>
      </c>
      <c r="C278" s="9" t="s">
        <v>1862</v>
      </c>
      <c r="D278" s="10" t="s">
        <v>4457</v>
      </c>
      <c r="E278" s="11" t="s">
        <v>4458</v>
      </c>
      <c r="F278" s="8">
        <v>406</v>
      </c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ht="17.25" customHeight="1" x14ac:dyDescent="0.2">
      <c r="A279" s="8">
        <v>13</v>
      </c>
      <c r="B279" s="8">
        <v>33205</v>
      </c>
      <c r="C279" s="9" t="s">
        <v>1862</v>
      </c>
      <c r="D279" s="10" t="s">
        <v>4459</v>
      </c>
      <c r="E279" s="11" t="s">
        <v>2701</v>
      </c>
      <c r="F279" s="8">
        <v>406</v>
      </c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ht="17.25" customHeight="1" x14ac:dyDescent="0.2">
      <c r="A280" s="8">
        <v>14</v>
      </c>
      <c r="B280" s="8">
        <v>33208</v>
      </c>
      <c r="C280" s="9" t="s">
        <v>1862</v>
      </c>
      <c r="D280" s="10" t="s">
        <v>4460</v>
      </c>
      <c r="E280" s="11" t="s">
        <v>4461</v>
      </c>
      <c r="F280" s="8">
        <v>406</v>
      </c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ht="17.25" customHeight="1" x14ac:dyDescent="0.2">
      <c r="A281" s="12">
        <v>15</v>
      </c>
      <c r="B281" s="12">
        <v>33243</v>
      </c>
      <c r="C281" s="13" t="s">
        <v>1862</v>
      </c>
      <c r="D281" s="14" t="s">
        <v>4462</v>
      </c>
      <c r="E281" s="15" t="s">
        <v>4463</v>
      </c>
      <c r="F281" s="12">
        <v>406</v>
      </c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</row>
    <row r="282" spans="1:17" ht="17.25" customHeight="1" x14ac:dyDescent="0.2">
      <c r="A282" s="16">
        <v>16</v>
      </c>
      <c r="B282" s="16">
        <v>33246</v>
      </c>
      <c r="C282" s="17" t="s">
        <v>1862</v>
      </c>
      <c r="D282" s="18" t="s">
        <v>4464</v>
      </c>
      <c r="E282" s="19" t="s">
        <v>217</v>
      </c>
      <c r="F282" s="16">
        <v>406</v>
      </c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1:17" ht="17.25" customHeight="1" x14ac:dyDescent="0.2">
      <c r="A283" s="8">
        <v>17</v>
      </c>
      <c r="B283" s="8">
        <v>33251</v>
      </c>
      <c r="C283" s="9" t="s">
        <v>1862</v>
      </c>
      <c r="D283" s="10" t="s">
        <v>4465</v>
      </c>
      <c r="E283" s="11" t="s">
        <v>4466</v>
      </c>
      <c r="F283" s="8">
        <v>406</v>
      </c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ht="17.25" customHeight="1" x14ac:dyDescent="0.2">
      <c r="A284" s="8">
        <v>18</v>
      </c>
      <c r="B284" s="8">
        <v>33388</v>
      </c>
      <c r="C284" s="9" t="s">
        <v>1862</v>
      </c>
      <c r="D284" s="10" t="s">
        <v>2249</v>
      </c>
      <c r="E284" s="11" t="s">
        <v>4467</v>
      </c>
      <c r="F284" s="8">
        <v>406</v>
      </c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ht="17.25" customHeight="1" x14ac:dyDescent="0.2">
      <c r="A285" s="8">
        <v>19</v>
      </c>
      <c r="B285" s="8">
        <v>35358</v>
      </c>
      <c r="C285" s="9" t="s">
        <v>1862</v>
      </c>
      <c r="D285" s="10" t="s">
        <v>2082</v>
      </c>
      <c r="E285" s="11" t="s">
        <v>4468</v>
      </c>
      <c r="F285" s="8">
        <v>406</v>
      </c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ht="17.25" customHeight="1" x14ac:dyDescent="0.2">
      <c r="A286" s="12">
        <v>20</v>
      </c>
      <c r="B286" s="12">
        <v>35380</v>
      </c>
      <c r="C286" s="13" t="s">
        <v>1862</v>
      </c>
      <c r="D286" s="14" t="s">
        <v>835</v>
      </c>
      <c r="E286" s="15" t="s">
        <v>4469</v>
      </c>
      <c r="F286" s="12">
        <v>406</v>
      </c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</row>
    <row r="287" spans="1:17" ht="17.25" customHeight="1" x14ac:dyDescent="0.2">
      <c r="A287" s="16">
        <v>21</v>
      </c>
      <c r="B287" s="16">
        <v>32963</v>
      </c>
      <c r="C287" s="17" t="s">
        <v>1883</v>
      </c>
      <c r="D287" s="18" t="s">
        <v>4470</v>
      </c>
      <c r="E287" s="19" t="s">
        <v>4471</v>
      </c>
      <c r="F287" s="16">
        <v>406</v>
      </c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1:17" ht="17.25" customHeight="1" x14ac:dyDescent="0.2">
      <c r="A288" s="8">
        <v>22</v>
      </c>
      <c r="B288" s="8">
        <v>32980</v>
      </c>
      <c r="C288" s="9" t="s">
        <v>1883</v>
      </c>
      <c r="D288" s="10" t="s">
        <v>4472</v>
      </c>
      <c r="E288" s="11" t="s">
        <v>4473</v>
      </c>
      <c r="F288" s="8">
        <v>406</v>
      </c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ht="17.25" customHeight="1" x14ac:dyDescent="0.2">
      <c r="A289" s="8">
        <v>23</v>
      </c>
      <c r="B289" s="8">
        <v>33039</v>
      </c>
      <c r="C289" s="9" t="s">
        <v>1883</v>
      </c>
      <c r="D289" s="10" t="s">
        <v>4474</v>
      </c>
      <c r="E289" s="11" t="s">
        <v>4475</v>
      </c>
      <c r="F289" s="8">
        <v>406</v>
      </c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ht="17.25" customHeight="1" x14ac:dyDescent="0.2">
      <c r="A290" s="8">
        <v>24</v>
      </c>
      <c r="B290" s="8">
        <v>33071</v>
      </c>
      <c r="C290" s="9" t="s">
        <v>1883</v>
      </c>
      <c r="D290" s="10" t="s">
        <v>4476</v>
      </c>
      <c r="E290" s="11" t="s">
        <v>4477</v>
      </c>
      <c r="F290" s="8">
        <v>406</v>
      </c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ht="17.25" customHeight="1" x14ac:dyDescent="0.2">
      <c r="A291" s="12">
        <v>25</v>
      </c>
      <c r="B291" s="12">
        <v>33072</v>
      </c>
      <c r="C291" s="13" t="s">
        <v>1883</v>
      </c>
      <c r="D291" s="14" t="s">
        <v>4478</v>
      </c>
      <c r="E291" s="15" t="s">
        <v>4479</v>
      </c>
      <c r="F291" s="12">
        <v>406</v>
      </c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</row>
    <row r="292" spans="1:17" ht="17.25" customHeight="1" x14ac:dyDescent="0.2">
      <c r="A292" s="16">
        <v>26</v>
      </c>
      <c r="B292" s="16">
        <v>33077</v>
      </c>
      <c r="C292" s="17" t="s">
        <v>1883</v>
      </c>
      <c r="D292" s="18" t="s">
        <v>4480</v>
      </c>
      <c r="E292" s="19" t="s">
        <v>4481</v>
      </c>
      <c r="F292" s="16">
        <v>406</v>
      </c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1:17" ht="17.25" customHeight="1" x14ac:dyDescent="0.2">
      <c r="A293" s="8">
        <v>27</v>
      </c>
      <c r="B293" s="8">
        <v>33081</v>
      </c>
      <c r="C293" s="9" t="s">
        <v>1883</v>
      </c>
      <c r="D293" s="10" t="s">
        <v>4482</v>
      </c>
      <c r="E293" s="11" t="s">
        <v>4483</v>
      </c>
      <c r="F293" s="8">
        <v>406</v>
      </c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ht="17.25" customHeight="1" x14ac:dyDescent="0.2">
      <c r="A294" s="8">
        <v>28</v>
      </c>
      <c r="B294" s="8">
        <v>33113</v>
      </c>
      <c r="C294" s="9" t="s">
        <v>1883</v>
      </c>
      <c r="D294" s="10" t="s">
        <v>4484</v>
      </c>
      <c r="E294" s="11" t="s">
        <v>4485</v>
      </c>
      <c r="F294" s="8">
        <v>406</v>
      </c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ht="17.25" customHeight="1" x14ac:dyDescent="0.2">
      <c r="A295" s="8">
        <v>29</v>
      </c>
      <c r="B295" s="8">
        <v>33114</v>
      </c>
      <c r="C295" s="9" t="s">
        <v>1883</v>
      </c>
      <c r="D295" s="10" t="s">
        <v>4486</v>
      </c>
      <c r="E295" s="11" t="s">
        <v>4487</v>
      </c>
      <c r="F295" s="8">
        <v>406</v>
      </c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ht="17.25" customHeight="1" x14ac:dyDescent="0.2">
      <c r="A296" s="12">
        <v>30</v>
      </c>
      <c r="B296" s="12">
        <v>33122</v>
      </c>
      <c r="C296" s="13" t="s">
        <v>1883</v>
      </c>
      <c r="D296" s="14" t="s">
        <v>4488</v>
      </c>
      <c r="E296" s="15" t="s">
        <v>4489</v>
      </c>
      <c r="F296" s="12">
        <v>406</v>
      </c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</row>
    <row r="297" spans="1:17" ht="17.25" customHeight="1" x14ac:dyDescent="0.2">
      <c r="A297" s="16">
        <v>31</v>
      </c>
      <c r="B297" s="16">
        <v>33169</v>
      </c>
      <c r="C297" s="17" t="s">
        <v>1883</v>
      </c>
      <c r="D297" s="18" t="s">
        <v>4490</v>
      </c>
      <c r="E297" s="19" t="s">
        <v>2215</v>
      </c>
      <c r="F297" s="16">
        <v>406</v>
      </c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1:17" ht="17.25" customHeight="1" x14ac:dyDescent="0.2">
      <c r="A298" s="8">
        <v>32</v>
      </c>
      <c r="B298" s="8">
        <v>33179</v>
      </c>
      <c r="C298" s="9" t="s">
        <v>1883</v>
      </c>
      <c r="D298" s="10" t="s">
        <v>4491</v>
      </c>
      <c r="E298" s="11" t="s">
        <v>4492</v>
      </c>
      <c r="F298" s="8">
        <v>406</v>
      </c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ht="17.25" customHeight="1" x14ac:dyDescent="0.2">
      <c r="A299" s="8">
        <v>33</v>
      </c>
      <c r="B299" s="8">
        <v>33218</v>
      </c>
      <c r="C299" s="9" t="s">
        <v>1883</v>
      </c>
      <c r="D299" s="10" t="s">
        <v>4493</v>
      </c>
      <c r="E299" s="11" t="s">
        <v>4494</v>
      </c>
      <c r="F299" s="8">
        <v>406</v>
      </c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ht="17.25" customHeight="1" x14ac:dyDescent="0.2">
      <c r="A300" s="8">
        <v>34</v>
      </c>
      <c r="B300" s="8">
        <v>33232</v>
      </c>
      <c r="C300" s="9" t="s">
        <v>1883</v>
      </c>
      <c r="D300" s="10" t="s">
        <v>4495</v>
      </c>
      <c r="E300" s="11" t="s">
        <v>4496</v>
      </c>
      <c r="F300" s="8">
        <v>406</v>
      </c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ht="17.25" customHeight="1" x14ac:dyDescent="0.2">
      <c r="A301" s="12">
        <v>35</v>
      </c>
      <c r="B301" s="12">
        <v>33265</v>
      </c>
      <c r="C301" s="13" t="s">
        <v>1883</v>
      </c>
      <c r="D301" s="14" t="s">
        <v>4497</v>
      </c>
      <c r="E301" s="15" t="s">
        <v>4498</v>
      </c>
      <c r="F301" s="12">
        <v>406</v>
      </c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</row>
    <row r="302" spans="1:17" ht="17.25" customHeight="1" x14ac:dyDescent="0.2">
      <c r="A302" s="16">
        <v>36</v>
      </c>
      <c r="B302" s="16">
        <v>33274</v>
      </c>
      <c r="C302" s="17" t="s">
        <v>1883</v>
      </c>
      <c r="D302" s="18" t="s">
        <v>4499</v>
      </c>
      <c r="E302" s="19" t="s">
        <v>4500</v>
      </c>
      <c r="F302" s="16">
        <v>406</v>
      </c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1:17" ht="17.25" customHeight="1" x14ac:dyDescent="0.2">
      <c r="A303" s="8">
        <v>37</v>
      </c>
      <c r="B303" s="8">
        <v>33278</v>
      </c>
      <c r="C303" s="9" t="s">
        <v>1883</v>
      </c>
      <c r="D303" s="10" t="s">
        <v>4501</v>
      </c>
      <c r="E303" s="11" t="s">
        <v>4502</v>
      </c>
      <c r="F303" s="8">
        <v>406</v>
      </c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ht="17.25" customHeight="1" x14ac:dyDescent="0.2">
      <c r="A304" s="8">
        <v>38</v>
      </c>
      <c r="B304" s="8">
        <v>33284</v>
      </c>
      <c r="C304" s="9" t="s">
        <v>1883</v>
      </c>
      <c r="D304" s="10" t="s">
        <v>4503</v>
      </c>
      <c r="E304" s="11" t="s">
        <v>4504</v>
      </c>
      <c r="F304" s="8">
        <v>406</v>
      </c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ht="17.25" customHeight="1" x14ac:dyDescent="0.2">
      <c r="A305" s="8">
        <v>39</v>
      </c>
      <c r="B305" s="8">
        <v>33289</v>
      </c>
      <c r="C305" s="9" t="s">
        <v>1883</v>
      </c>
      <c r="D305" s="10" t="s">
        <v>4505</v>
      </c>
      <c r="E305" s="11" t="s">
        <v>4506</v>
      </c>
      <c r="F305" s="8">
        <v>406</v>
      </c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ht="17.25" customHeight="1" x14ac:dyDescent="0.2">
      <c r="A306" s="12">
        <v>40</v>
      </c>
      <c r="B306" s="12">
        <v>33309</v>
      </c>
      <c r="C306" s="13" t="s">
        <v>1883</v>
      </c>
      <c r="D306" s="14" t="s">
        <v>4507</v>
      </c>
      <c r="E306" s="15" t="s">
        <v>4508</v>
      </c>
      <c r="F306" s="12">
        <v>406</v>
      </c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</row>
    <row r="307" spans="1:17" ht="17.25" customHeight="1" x14ac:dyDescent="0.2">
      <c r="A307" s="16">
        <v>41</v>
      </c>
      <c r="B307" s="16">
        <v>33400</v>
      </c>
      <c r="C307" s="17" t="s">
        <v>1883</v>
      </c>
      <c r="D307" s="18" t="s">
        <v>4509</v>
      </c>
      <c r="E307" s="19" t="s">
        <v>4510</v>
      </c>
      <c r="F307" s="16">
        <v>406</v>
      </c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1:17" ht="17.25" customHeight="1" x14ac:dyDescent="0.2">
      <c r="A308" s="8">
        <v>42</v>
      </c>
      <c r="B308" s="8">
        <v>33408</v>
      </c>
      <c r="C308" s="9" t="s">
        <v>1883</v>
      </c>
      <c r="D308" s="10" t="s">
        <v>4511</v>
      </c>
      <c r="E308" s="11" t="s">
        <v>4512</v>
      </c>
      <c r="F308" s="8">
        <v>406</v>
      </c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ht="17.25" customHeight="1" x14ac:dyDescent="0.2">
      <c r="A309" s="8">
        <v>43</v>
      </c>
      <c r="B309" s="8">
        <v>35338</v>
      </c>
      <c r="C309" s="9" t="s">
        <v>1883</v>
      </c>
      <c r="D309" s="10" t="s">
        <v>3083</v>
      </c>
      <c r="E309" s="11" t="s">
        <v>4513</v>
      </c>
      <c r="F309" s="8">
        <v>406</v>
      </c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ht="17.25" customHeight="1" x14ac:dyDescent="0.2">
      <c r="A310" s="8">
        <v>44</v>
      </c>
      <c r="B310" s="8">
        <v>35342</v>
      </c>
      <c r="C310" s="9" t="s">
        <v>1883</v>
      </c>
      <c r="D310" s="10" t="s">
        <v>2904</v>
      </c>
      <c r="E310" s="11" t="s">
        <v>4514</v>
      </c>
      <c r="F310" s="8">
        <v>406</v>
      </c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ht="17.25" customHeight="1" x14ac:dyDescent="0.2">
      <c r="A311" s="12">
        <v>45</v>
      </c>
      <c r="B311" s="12">
        <v>35349</v>
      </c>
      <c r="C311" s="13" t="s">
        <v>1883</v>
      </c>
      <c r="D311" s="14" t="s">
        <v>4515</v>
      </c>
      <c r="E311" s="15" t="s">
        <v>4516</v>
      </c>
      <c r="F311" s="12">
        <v>406</v>
      </c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</row>
    <row r="312" spans="1:17" ht="17.25" customHeight="1" x14ac:dyDescent="0.2">
      <c r="A312" s="16">
        <v>46</v>
      </c>
      <c r="B312" s="16">
        <v>35350</v>
      </c>
      <c r="C312" s="17" t="s">
        <v>1883</v>
      </c>
      <c r="D312" s="18" t="s">
        <v>4517</v>
      </c>
      <c r="E312" s="19" t="s">
        <v>4518</v>
      </c>
      <c r="F312" s="16">
        <v>406</v>
      </c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1:17" ht="17.25" customHeight="1" x14ac:dyDescent="0.2">
      <c r="A313" s="8">
        <v>47</v>
      </c>
      <c r="B313" s="8">
        <v>35352</v>
      </c>
      <c r="C313" s="9" t="s">
        <v>1883</v>
      </c>
      <c r="D313" s="10" t="s">
        <v>4519</v>
      </c>
      <c r="E313" s="11" t="s">
        <v>4520</v>
      </c>
      <c r="F313" s="8">
        <v>406</v>
      </c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ht="17.25" customHeight="1" x14ac:dyDescent="0.2">
      <c r="A314" s="8">
        <v>48</v>
      </c>
      <c r="B314" s="8">
        <v>35365</v>
      </c>
      <c r="C314" s="9" t="s">
        <v>1883</v>
      </c>
      <c r="D314" s="10" t="s">
        <v>4521</v>
      </c>
      <c r="E314" s="11" t="s">
        <v>4522</v>
      </c>
      <c r="F314" s="8">
        <v>406</v>
      </c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ht="17.25" customHeight="1" x14ac:dyDescent="0.2">
      <c r="A315" s="8">
        <v>49</v>
      </c>
      <c r="B315" s="8">
        <v>35374</v>
      </c>
      <c r="C315" s="9" t="s">
        <v>1883</v>
      </c>
      <c r="D315" s="10" t="s">
        <v>4523</v>
      </c>
      <c r="E315" s="11" t="s">
        <v>4524</v>
      </c>
      <c r="F315" s="8">
        <v>406</v>
      </c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ht="17.25" customHeight="1" x14ac:dyDescent="0.2">
      <c r="A316" s="12">
        <v>50</v>
      </c>
      <c r="B316" s="12">
        <v>35386</v>
      </c>
      <c r="C316" s="13" t="s">
        <v>1883</v>
      </c>
      <c r="D316" s="14" t="s">
        <v>4525</v>
      </c>
      <c r="E316" s="15" t="s">
        <v>4526</v>
      </c>
      <c r="F316" s="12">
        <v>406</v>
      </c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</row>
    <row r="317" spans="1:17" ht="17.25" customHeight="1" x14ac:dyDescent="0.2">
      <c r="A317" s="39"/>
      <c r="B317" s="57" t="s">
        <v>4129</v>
      </c>
      <c r="C317" s="37">
        <f>COUNTIF(C267:C316,"นาย")</f>
        <v>20</v>
      </c>
      <c r="D317" s="38" t="s">
        <v>5029</v>
      </c>
      <c r="E317" s="40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79">
        <v>241223</v>
      </c>
    </row>
    <row r="318" spans="1:17" ht="17.25" customHeight="1" x14ac:dyDescent="0.2">
      <c r="A318" s="39"/>
      <c r="B318" s="58" t="s">
        <v>4130</v>
      </c>
      <c r="C318" s="39">
        <f>COUNTIF(C267:C316,"น.ส.")</f>
        <v>30</v>
      </c>
      <c r="D318" s="40" t="s">
        <v>5029</v>
      </c>
      <c r="E318" s="40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</row>
    <row r="319" spans="1:17" ht="17.25" customHeight="1" x14ac:dyDescent="0.2">
      <c r="A319" s="39"/>
      <c r="B319" s="59" t="s">
        <v>4128</v>
      </c>
      <c r="C319" s="52">
        <f>C317+C318</f>
        <v>50</v>
      </c>
      <c r="D319" s="55" t="s">
        <v>5029</v>
      </c>
      <c r="E319" s="40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</row>
    <row r="320" spans="1:17" ht="17.25" customHeight="1" x14ac:dyDescent="0.2">
      <c r="A320" s="39"/>
      <c r="B320" s="39"/>
      <c r="C320" s="40"/>
      <c r="D320" s="40"/>
      <c r="E320" s="40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</row>
    <row r="321" spans="1:17" ht="17.25" customHeight="1" thickBot="1" x14ac:dyDescent="0.25">
      <c r="A321" s="80" t="s">
        <v>112</v>
      </c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74" t="s">
        <v>6</v>
      </c>
    </row>
    <row r="322" spans="1:17" ht="17.25" customHeight="1" thickTop="1" x14ac:dyDescent="0.2">
      <c r="A322" s="84" t="s">
        <v>7</v>
      </c>
      <c r="B322" s="84"/>
      <c r="C322" s="86" t="s">
        <v>8</v>
      </c>
      <c r="D322" s="82" t="s">
        <v>113</v>
      </c>
      <c r="E322" s="82"/>
      <c r="F322" s="86" t="s">
        <v>9</v>
      </c>
      <c r="G322" s="82" t="s">
        <v>114</v>
      </c>
      <c r="H322" s="82"/>
      <c r="I322" s="82"/>
      <c r="J322" s="82"/>
      <c r="K322" s="82"/>
      <c r="L322" s="82"/>
      <c r="M322" s="82"/>
      <c r="N322" s="21"/>
      <c r="O322" s="21"/>
      <c r="P322" s="73"/>
      <c r="Q322" s="73"/>
    </row>
    <row r="323" spans="1:17" ht="17.25" customHeight="1" x14ac:dyDescent="0.2">
      <c r="A323" s="85"/>
      <c r="B323" s="85"/>
      <c r="C323" s="87"/>
      <c r="D323" s="83"/>
      <c r="E323" s="83"/>
      <c r="F323" s="87"/>
      <c r="G323" s="83"/>
      <c r="H323" s="83"/>
      <c r="I323" s="83"/>
      <c r="J323" s="83"/>
      <c r="K323" s="83"/>
      <c r="L323" s="83"/>
      <c r="M323" s="83"/>
      <c r="N323" s="81" t="s">
        <v>132</v>
      </c>
      <c r="O323" s="81"/>
      <c r="P323" s="81"/>
      <c r="Q323" s="81"/>
    </row>
    <row r="324" spans="1:17" ht="17.25" customHeight="1" x14ac:dyDescent="0.2">
      <c r="A324" s="4" t="s">
        <v>0</v>
      </c>
      <c r="B324" s="4" t="s">
        <v>1</v>
      </c>
      <c r="C324" s="5" t="s">
        <v>2</v>
      </c>
      <c r="D324" s="6" t="s">
        <v>3</v>
      </c>
      <c r="E324" s="7" t="s">
        <v>4</v>
      </c>
      <c r="F324" s="4" t="s">
        <v>5</v>
      </c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 t="s">
        <v>2659</v>
      </c>
    </row>
    <row r="325" spans="1:17" ht="17.25" customHeight="1" x14ac:dyDescent="0.2">
      <c r="A325" s="16">
        <v>1</v>
      </c>
      <c r="B325" s="16">
        <v>32991</v>
      </c>
      <c r="C325" s="17" t="s">
        <v>1862</v>
      </c>
      <c r="D325" s="18" t="s">
        <v>4527</v>
      </c>
      <c r="E325" s="19" t="s">
        <v>4348</v>
      </c>
      <c r="F325" s="16">
        <v>407</v>
      </c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1:17" ht="17.25" customHeight="1" x14ac:dyDescent="0.2">
      <c r="A326" s="8">
        <v>2</v>
      </c>
      <c r="B326" s="8">
        <v>32996</v>
      </c>
      <c r="C326" s="9" t="s">
        <v>1862</v>
      </c>
      <c r="D326" s="10" t="s">
        <v>4528</v>
      </c>
      <c r="E326" s="11" t="s">
        <v>4529</v>
      </c>
      <c r="F326" s="8">
        <v>407</v>
      </c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ht="17.25" customHeight="1" x14ac:dyDescent="0.2">
      <c r="A327" s="8">
        <v>3</v>
      </c>
      <c r="B327" s="8">
        <v>33044</v>
      </c>
      <c r="C327" s="9" t="s">
        <v>1862</v>
      </c>
      <c r="D327" s="10" t="s">
        <v>4530</v>
      </c>
      <c r="E327" s="11" t="s">
        <v>4531</v>
      </c>
      <c r="F327" s="8">
        <v>407</v>
      </c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ht="17.25" customHeight="1" x14ac:dyDescent="0.2">
      <c r="A328" s="8">
        <v>4</v>
      </c>
      <c r="B328" s="8">
        <v>33046</v>
      </c>
      <c r="C328" s="9" t="s">
        <v>1862</v>
      </c>
      <c r="D328" s="10" t="s">
        <v>4532</v>
      </c>
      <c r="E328" s="11" t="s">
        <v>1674</v>
      </c>
      <c r="F328" s="8">
        <v>407</v>
      </c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ht="17.25" customHeight="1" x14ac:dyDescent="0.2">
      <c r="A329" s="12">
        <v>5</v>
      </c>
      <c r="B329" s="12">
        <v>33152</v>
      </c>
      <c r="C329" s="13" t="s">
        <v>1862</v>
      </c>
      <c r="D329" s="14" t="s">
        <v>2727</v>
      </c>
      <c r="E329" s="15" t="s">
        <v>4533</v>
      </c>
      <c r="F329" s="12">
        <v>407</v>
      </c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</row>
    <row r="330" spans="1:17" ht="17.25" customHeight="1" x14ac:dyDescent="0.2">
      <c r="A330" s="16">
        <v>6</v>
      </c>
      <c r="B330" s="16">
        <v>33157</v>
      </c>
      <c r="C330" s="17" t="s">
        <v>1862</v>
      </c>
      <c r="D330" s="18" t="s">
        <v>4534</v>
      </c>
      <c r="E330" s="19" t="s">
        <v>4535</v>
      </c>
      <c r="F330" s="16">
        <v>407</v>
      </c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1:17" ht="17.25" customHeight="1" x14ac:dyDescent="0.2">
      <c r="A331" s="8">
        <v>7</v>
      </c>
      <c r="B331" s="8">
        <v>33158</v>
      </c>
      <c r="C331" s="9" t="s">
        <v>1862</v>
      </c>
      <c r="D331" s="10" t="s">
        <v>4536</v>
      </c>
      <c r="E331" s="11" t="s">
        <v>4537</v>
      </c>
      <c r="F331" s="8">
        <v>407</v>
      </c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ht="17.25" customHeight="1" x14ac:dyDescent="0.2">
      <c r="A332" s="8">
        <v>8</v>
      </c>
      <c r="B332" s="8">
        <v>33193</v>
      </c>
      <c r="C332" s="9" t="s">
        <v>1862</v>
      </c>
      <c r="D332" s="10" t="s">
        <v>4538</v>
      </c>
      <c r="E332" s="11" t="s">
        <v>1334</v>
      </c>
      <c r="F332" s="8">
        <v>407</v>
      </c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ht="17.25" customHeight="1" x14ac:dyDescent="0.2">
      <c r="A333" s="8">
        <v>9</v>
      </c>
      <c r="B333" s="8">
        <v>33204</v>
      </c>
      <c r="C333" s="9" t="s">
        <v>1862</v>
      </c>
      <c r="D333" s="10" t="s">
        <v>4539</v>
      </c>
      <c r="E333" s="11" t="s">
        <v>2645</v>
      </c>
      <c r="F333" s="8">
        <v>407</v>
      </c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ht="17.25" customHeight="1" x14ac:dyDescent="0.2">
      <c r="A334" s="12">
        <v>10</v>
      </c>
      <c r="B334" s="12">
        <v>33250</v>
      </c>
      <c r="C334" s="13" t="s">
        <v>1862</v>
      </c>
      <c r="D334" s="14" t="s">
        <v>4540</v>
      </c>
      <c r="E334" s="15" t="s">
        <v>4541</v>
      </c>
      <c r="F334" s="12">
        <v>407</v>
      </c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</row>
    <row r="335" spans="1:17" ht="17.25" customHeight="1" x14ac:dyDescent="0.2">
      <c r="A335" s="16">
        <v>11</v>
      </c>
      <c r="B335" s="16">
        <v>33252</v>
      </c>
      <c r="C335" s="17" t="s">
        <v>1862</v>
      </c>
      <c r="D335" s="18" t="s">
        <v>4542</v>
      </c>
      <c r="E335" s="19" t="s">
        <v>4543</v>
      </c>
      <c r="F335" s="16">
        <v>407</v>
      </c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1:17" ht="17.25" customHeight="1" x14ac:dyDescent="0.2">
      <c r="A336" s="8">
        <v>12</v>
      </c>
      <c r="B336" s="8">
        <v>33291</v>
      </c>
      <c r="C336" s="9" t="s">
        <v>1862</v>
      </c>
      <c r="D336" s="10" t="s">
        <v>4544</v>
      </c>
      <c r="E336" s="11" t="s">
        <v>4545</v>
      </c>
      <c r="F336" s="8">
        <v>407</v>
      </c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ht="17.25" customHeight="1" x14ac:dyDescent="0.2">
      <c r="A337" s="8">
        <v>13</v>
      </c>
      <c r="B337" s="8">
        <v>33338</v>
      </c>
      <c r="C337" s="9" t="s">
        <v>1862</v>
      </c>
      <c r="D337" s="10" t="s">
        <v>4546</v>
      </c>
      <c r="E337" s="11" t="s">
        <v>4547</v>
      </c>
      <c r="F337" s="8">
        <v>407</v>
      </c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ht="17.25" customHeight="1" x14ac:dyDescent="0.2">
      <c r="A338" s="8">
        <v>14</v>
      </c>
      <c r="B338" s="8">
        <v>33342</v>
      </c>
      <c r="C338" s="9" t="s">
        <v>1862</v>
      </c>
      <c r="D338" s="10" t="s">
        <v>4548</v>
      </c>
      <c r="E338" s="11" t="s">
        <v>4549</v>
      </c>
      <c r="F338" s="8">
        <v>407</v>
      </c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ht="17.25" customHeight="1" x14ac:dyDescent="0.2">
      <c r="A339" s="12">
        <v>15</v>
      </c>
      <c r="B339" s="12">
        <v>33379</v>
      </c>
      <c r="C339" s="13" t="s">
        <v>1862</v>
      </c>
      <c r="D339" s="14" t="s">
        <v>4550</v>
      </c>
      <c r="E339" s="15" t="s">
        <v>3764</v>
      </c>
      <c r="F339" s="12">
        <v>407</v>
      </c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</row>
    <row r="340" spans="1:17" ht="17.25" customHeight="1" x14ac:dyDescent="0.2">
      <c r="A340" s="16">
        <v>16</v>
      </c>
      <c r="B340" s="16">
        <v>33383</v>
      </c>
      <c r="C340" s="17" t="s">
        <v>1862</v>
      </c>
      <c r="D340" s="18" t="s">
        <v>4551</v>
      </c>
      <c r="E340" s="19" t="s">
        <v>4552</v>
      </c>
      <c r="F340" s="16">
        <v>407</v>
      </c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1:17" ht="17.25" customHeight="1" x14ac:dyDescent="0.2">
      <c r="A341" s="8">
        <v>17</v>
      </c>
      <c r="B341" s="8">
        <v>33385</v>
      </c>
      <c r="C341" s="9" t="s">
        <v>1862</v>
      </c>
      <c r="D341" s="10" t="s">
        <v>4553</v>
      </c>
      <c r="E341" s="11" t="s">
        <v>4554</v>
      </c>
      <c r="F341" s="8">
        <v>407</v>
      </c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ht="17.25" customHeight="1" x14ac:dyDescent="0.2">
      <c r="A342" s="8">
        <v>18</v>
      </c>
      <c r="B342" s="8">
        <v>35357</v>
      </c>
      <c r="C342" s="9" t="s">
        <v>1862</v>
      </c>
      <c r="D342" s="10" t="s">
        <v>4555</v>
      </c>
      <c r="E342" s="11" t="s">
        <v>4556</v>
      </c>
      <c r="F342" s="8">
        <v>407</v>
      </c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ht="17.25" customHeight="1" x14ac:dyDescent="0.2">
      <c r="A343" s="8">
        <v>19</v>
      </c>
      <c r="B343" s="8">
        <v>35381</v>
      </c>
      <c r="C343" s="9" t="s">
        <v>1862</v>
      </c>
      <c r="D343" s="10" t="s">
        <v>4557</v>
      </c>
      <c r="E343" s="11" t="s">
        <v>4558</v>
      </c>
      <c r="F343" s="8">
        <v>407</v>
      </c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ht="17.25" customHeight="1" x14ac:dyDescent="0.2">
      <c r="A344" s="12">
        <v>20</v>
      </c>
      <c r="B344" s="12">
        <v>35382</v>
      </c>
      <c r="C344" s="13" t="s">
        <v>1862</v>
      </c>
      <c r="D344" s="14" t="s">
        <v>4559</v>
      </c>
      <c r="E344" s="15" t="s">
        <v>4560</v>
      </c>
      <c r="F344" s="12">
        <v>407</v>
      </c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</row>
    <row r="345" spans="1:17" ht="17.25" customHeight="1" x14ac:dyDescent="0.2">
      <c r="A345" s="16">
        <v>21</v>
      </c>
      <c r="B345" s="16">
        <v>32968</v>
      </c>
      <c r="C345" s="17" t="s">
        <v>1883</v>
      </c>
      <c r="D345" s="18" t="s">
        <v>4561</v>
      </c>
      <c r="E345" s="19" t="s">
        <v>4562</v>
      </c>
      <c r="F345" s="16">
        <v>407</v>
      </c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1:17" ht="17.25" customHeight="1" x14ac:dyDescent="0.2">
      <c r="A346" s="8">
        <v>22</v>
      </c>
      <c r="B346" s="8">
        <v>32972</v>
      </c>
      <c r="C346" s="9" t="s">
        <v>1883</v>
      </c>
      <c r="D346" s="10" t="s">
        <v>4563</v>
      </c>
      <c r="E346" s="11" t="s">
        <v>4564</v>
      </c>
      <c r="F346" s="8">
        <v>407</v>
      </c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ht="17.25" customHeight="1" x14ac:dyDescent="0.2">
      <c r="A347" s="8">
        <v>23</v>
      </c>
      <c r="B347" s="8">
        <v>32976</v>
      </c>
      <c r="C347" s="9" t="s">
        <v>1883</v>
      </c>
      <c r="D347" s="10" t="s">
        <v>4565</v>
      </c>
      <c r="E347" s="11" t="s">
        <v>4566</v>
      </c>
      <c r="F347" s="8">
        <v>407</v>
      </c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ht="17.25" customHeight="1" x14ac:dyDescent="0.2">
      <c r="A348" s="8">
        <v>24</v>
      </c>
      <c r="B348" s="8">
        <v>32986</v>
      </c>
      <c r="C348" s="9" t="s">
        <v>1883</v>
      </c>
      <c r="D348" s="10" t="s">
        <v>4567</v>
      </c>
      <c r="E348" s="11" t="s">
        <v>4568</v>
      </c>
      <c r="F348" s="8">
        <v>407</v>
      </c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ht="17.25" customHeight="1" x14ac:dyDescent="0.2">
      <c r="A349" s="12">
        <v>25</v>
      </c>
      <c r="B349" s="12">
        <v>32988</v>
      </c>
      <c r="C349" s="13" t="s">
        <v>1883</v>
      </c>
      <c r="D349" s="14" t="s">
        <v>4569</v>
      </c>
      <c r="E349" s="15" t="s">
        <v>2999</v>
      </c>
      <c r="F349" s="12">
        <v>407</v>
      </c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</row>
    <row r="350" spans="1:17" ht="17.25" customHeight="1" x14ac:dyDescent="0.2">
      <c r="A350" s="16">
        <v>26</v>
      </c>
      <c r="B350" s="16">
        <v>33011</v>
      </c>
      <c r="C350" s="17" t="s">
        <v>1883</v>
      </c>
      <c r="D350" s="18" t="s">
        <v>4570</v>
      </c>
      <c r="E350" s="19" t="s">
        <v>4571</v>
      </c>
      <c r="F350" s="16">
        <v>407</v>
      </c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1:17" ht="17.25" customHeight="1" x14ac:dyDescent="0.2">
      <c r="A351" s="8">
        <v>27</v>
      </c>
      <c r="B351" s="8">
        <v>33025</v>
      </c>
      <c r="C351" s="9" t="s">
        <v>1883</v>
      </c>
      <c r="D351" s="10" t="s">
        <v>4572</v>
      </c>
      <c r="E351" s="11" t="s">
        <v>4573</v>
      </c>
      <c r="F351" s="8">
        <v>407</v>
      </c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ht="17.25" customHeight="1" x14ac:dyDescent="0.2">
      <c r="A352" s="8">
        <v>28</v>
      </c>
      <c r="B352" s="8">
        <v>33028</v>
      </c>
      <c r="C352" s="9" t="s">
        <v>1883</v>
      </c>
      <c r="D352" s="10" t="s">
        <v>4574</v>
      </c>
      <c r="E352" s="11" t="s">
        <v>4575</v>
      </c>
      <c r="F352" s="8">
        <v>407</v>
      </c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ht="17.25" customHeight="1" x14ac:dyDescent="0.2">
      <c r="A353" s="8">
        <v>29</v>
      </c>
      <c r="B353" s="8">
        <v>33040</v>
      </c>
      <c r="C353" s="9" t="s">
        <v>1883</v>
      </c>
      <c r="D353" s="10" t="s">
        <v>4576</v>
      </c>
      <c r="E353" s="11" t="s">
        <v>4577</v>
      </c>
      <c r="F353" s="8">
        <v>407</v>
      </c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ht="17.25" customHeight="1" x14ac:dyDescent="0.2">
      <c r="A354" s="12">
        <v>30</v>
      </c>
      <c r="B354" s="12">
        <v>33061</v>
      </c>
      <c r="C354" s="13" t="s">
        <v>1883</v>
      </c>
      <c r="D354" s="14" t="s">
        <v>4578</v>
      </c>
      <c r="E354" s="15" t="s">
        <v>4579</v>
      </c>
      <c r="F354" s="12">
        <v>407</v>
      </c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</row>
    <row r="355" spans="1:17" ht="17.25" customHeight="1" x14ac:dyDescent="0.2">
      <c r="A355" s="16">
        <v>31</v>
      </c>
      <c r="B355" s="16">
        <v>33063</v>
      </c>
      <c r="C355" s="17" t="s">
        <v>1883</v>
      </c>
      <c r="D355" s="18" t="s">
        <v>4580</v>
      </c>
      <c r="E355" s="19" t="s">
        <v>4581</v>
      </c>
      <c r="F355" s="16">
        <v>407</v>
      </c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1:17" ht="17.25" customHeight="1" x14ac:dyDescent="0.2">
      <c r="A356" s="8">
        <v>32</v>
      </c>
      <c r="B356" s="8">
        <v>33076</v>
      </c>
      <c r="C356" s="9" t="s">
        <v>1883</v>
      </c>
      <c r="D356" s="10" t="s">
        <v>4582</v>
      </c>
      <c r="E356" s="11" t="s">
        <v>4583</v>
      </c>
      <c r="F356" s="8">
        <v>407</v>
      </c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ht="17.25" customHeight="1" x14ac:dyDescent="0.2">
      <c r="A357" s="8">
        <v>33</v>
      </c>
      <c r="B357" s="8">
        <v>33116</v>
      </c>
      <c r="C357" s="9" t="s">
        <v>1883</v>
      </c>
      <c r="D357" s="10" t="s">
        <v>4584</v>
      </c>
      <c r="E357" s="11" t="s">
        <v>4585</v>
      </c>
      <c r="F357" s="8">
        <v>407</v>
      </c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ht="17.25" customHeight="1" x14ac:dyDescent="0.2">
      <c r="A358" s="8">
        <v>34</v>
      </c>
      <c r="B358" s="8">
        <v>33134</v>
      </c>
      <c r="C358" s="9" t="s">
        <v>1883</v>
      </c>
      <c r="D358" s="10" t="s">
        <v>4586</v>
      </c>
      <c r="E358" s="11" t="s">
        <v>4587</v>
      </c>
      <c r="F358" s="8">
        <v>407</v>
      </c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ht="17.25" customHeight="1" x14ac:dyDescent="0.2">
      <c r="A359" s="12">
        <v>35</v>
      </c>
      <c r="B359" s="12">
        <v>33138</v>
      </c>
      <c r="C359" s="13" t="s">
        <v>1883</v>
      </c>
      <c r="D359" s="14" t="s">
        <v>4588</v>
      </c>
      <c r="E359" s="15" t="s">
        <v>4589</v>
      </c>
      <c r="F359" s="12">
        <v>407</v>
      </c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</row>
    <row r="360" spans="1:17" ht="17.25" customHeight="1" x14ac:dyDescent="0.2">
      <c r="A360" s="16">
        <v>36</v>
      </c>
      <c r="B360" s="16">
        <v>33174</v>
      </c>
      <c r="C360" s="17" t="s">
        <v>1883</v>
      </c>
      <c r="D360" s="18" t="s">
        <v>4590</v>
      </c>
      <c r="E360" s="19" t="s">
        <v>4591</v>
      </c>
      <c r="F360" s="16">
        <v>407</v>
      </c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</row>
    <row r="361" spans="1:17" ht="17.25" customHeight="1" x14ac:dyDescent="0.2">
      <c r="A361" s="8">
        <v>37</v>
      </c>
      <c r="B361" s="8">
        <v>33186</v>
      </c>
      <c r="C361" s="9" t="s">
        <v>1883</v>
      </c>
      <c r="D361" s="10" t="s">
        <v>4592</v>
      </c>
      <c r="E361" s="11" t="s">
        <v>4593</v>
      </c>
      <c r="F361" s="8">
        <v>407</v>
      </c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ht="17.25" customHeight="1" x14ac:dyDescent="0.2">
      <c r="A362" s="8">
        <v>38</v>
      </c>
      <c r="B362" s="8">
        <v>33219</v>
      </c>
      <c r="C362" s="9" t="s">
        <v>1883</v>
      </c>
      <c r="D362" s="10" t="s">
        <v>2041</v>
      </c>
      <c r="E362" s="11" t="s">
        <v>4594</v>
      </c>
      <c r="F362" s="8">
        <v>407</v>
      </c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ht="17.25" customHeight="1" x14ac:dyDescent="0.2">
      <c r="A363" s="8">
        <v>39</v>
      </c>
      <c r="B363" s="8">
        <v>33221</v>
      </c>
      <c r="C363" s="9" t="s">
        <v>1883</v>
      </c>
      <c r="D363" s="10" t="s">
        <v>442</v>
      </c>
      <c r="E363" s="11" t="s">
        <v>4595</v>
      </c>
      <c r="F363" s="8">
        <v>407</v>
      </c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ht="17.25" customHeight="1" x14ac:dyDescent="0.2">
      <c r="A364" s="12">
        <v>40</v>
      </c>
      <c r="B364" s="12">
        <v>33226</v>
      </c>
      <c r="C364" s="13" t="s">
        <v>1883</v>
      </c>
      <c r="D364" s="14" t="s">
        <v>4596</v>
      </c>
      <c r="E364" s="15" t="s">
        <v>4597</v>
      </c>
      <c r="F364" s="12">
        <v>407</v>
      </c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</row>
    <row r="365" spans="1:17" ht="17.25" customHeight="1" x14ac:dyDescent="0.2">
      <c r="A365" s="16">
        <v>41</v>
      </c>
      <c r="B365" s="16">
        <v>33230</v>
      </c>
      <c r="C365" s="17" t="s">
        <v>1883</v>
      </c>
      <c r="D365" s="18" t="s">
        <v>4598</v>
      </c>
      <c r="E365" s="19" t="s">
        <v>4599</v>
      </c>
      <c r="F365" s="16">
        <v>407</v>
      </c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</row>
    <row r="366" spans="1:17" ht="17.25" customHeight="1" x14ac:dyDescent="0.2">
      <c r="A366" s="8">
        <v>42</v>
      </c>
      <c r="B366" s="8">
        <v>33267</v>
      </c>
      <c r="C366" s="9" t="s">
        <v>1883</v>
      </c>
      <c r="D366" s="10" t="s">
        <v>4600</v>
      </c>
      <c r="E366" s="11" t="s">
        <v>4601</v>
      </c>
      <c r="F366" s="8">
        <v>407</v>
      </c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ht="17.25" customHeight="1" x14ac:dyDescent="0.2">
      <c r="A367" s="8">
        <v>43</v>
      </c>
      <c r="B367" s="8">
        <v>33270</v>
      </c>
      <c r="C367" s="9" t="s">
        <v>1883</v>
      </c>
      <c r="D367" s="10" t="s">
        <v>4602</v>
      </c>
      <c r="E367" s="11" t="s">
        <v>4603</v>
      </c>
      <c r="F367" s="8">
        <v>407</v>
      </c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ht="17.25" customHeight="1" x14ac:dyDescent="0.2">
      <c r="A368" s="8">
        <v>44</v>
      </c>
      <c r="B368" s="8">
        <v>33282</v>
      </c>
      <c r="C368" s="9" t="s">
        <v>1883</v>
      </c>
      <c r="D368" s="10" t="s">
        <v>4604</v>
      </c>
      <c r="E368" s="11" t="s">
        <v>4605</v>
      </c>
      <c r="F368" s="8">
        <v>407</v>
      </c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ht="17.25" customHeight="1" x14ac:dyDescent="0.2">
      <c r="A369" s="12">
        <v>45</v>
      </c>
      <c r="B369" s="12">
        <v>33312</v>
      </c>
      <c r="C369" s="13" t="s">
        <v>1883</v>
      </c>
      <c r="D369" s="14" t="s">
        <v>4606</v>
      </c>
      <c r="E369" s="15" t="s">
        <v>4607</v>
      </c>
      <c r="F369" s="12">
        <v>407</v>
      </c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</row>
    <row r="370" spans="1:17" ht="17.25" customHeight="1" x14ac:dyDescent="0.2">
      <c r="A370" s="16">
        <v>46</v>
      </c>
      <c r="B370" s="16">
        <v>33319</v>
      </c>
      <c r="C370" s="17" t="s">
        <v>1883</v>
      </c>
      <c r="D370" s="18" t="s">
        <v>4608</v>
      </c>
      <c r="E370" s="19" t="s">
        <v>4609</v>
      </c>
      <c r="F370" s="16">
        <v>407</v>
      </c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</row>
    <row r="371" spans="1:17" ht="17.25" customHeight="1" x14ac:dyDescent="0.2">
      <c r="A371" s="8">
        <v>47</v>
      </c>
      <c r="B371" s="8">
        <v>33399</v>
      </c>
      <c r="C371" s="9" t="s">
        <v>1883</v>
      </c>
      <c r="D371" s="10" t="s">
        <v>4610</v>
      </c>
      <c r="E371" s="11" t="s">
        <v>4611</v>
      </c>
      <c r="F371" s="8">
        <v>407</v>
      </c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ht="17.25" customHeight="1" x14ac:dyDescent="0.2">
      <c r="A372" s="8">
        <v>48</v>
      </c>
      <c r="B372" s="8">
        <v>33405</v>
      </c>
      <c r="C372" s="9" t="s">
        <v>1883</v>
      </c>
      <c r="D372" s="10" t="s">
        <v>4612</v>
      </c>
      <c r="E372" s="11" t="s">
        <v>4613</v>
      </c>
      <c r="F372" s="8">
        <v>407</v>
      </c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ht="17.25" customHeight="1" x14ac:dyDescent="0.2">
      <c r="A373" s="8">
        <v>49</v>
      </c>
      <c r="B373" s="8">
        <v>35353</v>
      </c>
      <c r="C373" s="9" t="s">
        <v>1883</v>
      </c>
      <c r="D373" s="10" t="s">
        <v>477</v>
      </c>
      <c r="E373" s="11" t="s">
        <v>4537</v>
      </c>
      <c r="F373" s="8">
        <v>407</v>
      </c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ht="17.25" customHeight="1" x14ac:dyDescent="0.2">
      <c r="A374" s="12">
        <v>50</v>
      </c>
      <c r="B374" s="12">
        <v>35367</v>
      </c>
      <c r="C374" s="13" t="s">
        <v>1883</v>
      </c>
      <c r="D374" s="14" t="s">
        <v>2015</v>
      </c>
      <c r="E374" s="15" t="s">
        <v>4614</v>
      </c>
      <c r="F374" s="12">
        <v>407</v>
      </c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</row>
    <row r="375" spans="1:17" ht="17.25" customHeight="1" x14ac:dyDescent="0.2">
      <c r="A375" s="39"/>
      <c r="B375" s="57" t="s">
        <v>4129</v>
      </c>
      <c r="C375" s="37">
        <f>COUNTIF(C325:C374,"นาย")</f>
        <v>20</v>
      </c>
      <c r="D375" s="38" t="s">
        <v>5029</v>
      </c>
      <c r="E375" s="40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79">
        <v>241223</v>
      </c>
    </row>
    <row r="376" spans="1:17" ht="17.25" customHeight="1" x14ac:dyDescent="0.2">
      <c r="A376" s="39"/>
      <c r="B376" s="58" t="s">
        <v>4130</v>
      </c>
      <c r="C376" s="39">
        <f>COUNTIF(C325:C374,"น.ส.")</f>
        <v>30</v>
      </c>
      <c r="D376" s="40" t="s">
        <v>5029</v>
      </c>
      <c r="E376" s="40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</row>
    <row r="377" spans="1:17" ht="17.25" customHeight="1" x14ac:dyDescent="0.2">
      <c r="A377" s="39"/>
      <c r="B377" s="59" t="s">
        <v>4128</v>
      </c>
      <c r="C377" s="52">
        <f>C375+C376</f>
        <v>50</v>
      </c>
      <c r="D377" s="55" t="s">
        <v>5029</v>
      </c>
      <c r="E377" s="40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</row>
    <row r="378" spans="1:17" ht="17.25" customHeight="1" x14ac:dyDescent="0.2">
      <c r="A378" s="39"/>
      <c r="B378" s="39"/>
      <c r="C378" s="40"/>
      <c r="D378" s="40"/>
      <c r="E378" s="40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</row>
    <row r="379" spans="1:17" ht="17.25" customHeight="1" thickBot="1" x14ac:dyDescent="0.25">
      <c r="A379" s="80" t="s">
        <v>115</v>
      </c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74" t="s">
        <v>6</v>
      </c>
    </row>
    <row r="380" spans="1:17" ht="17.25" customHeight="1" thickTop="1" x14ac:dyDescent="0.2">
      <c r="A380" s="84" t="s">
        <v>7</v>
      </c>
      <c r="B380" s="84"/>
      <c r="C380" s="86" t="s">
        <v>8</v>
      </c>
      <c r="D380" s="82" t="s">
        <v>116</v>
      </c>
      <c r="E380" s="82"/>
      <c r="F380" s="86" t="s">
        <v>9</v>
      </c>
      <c r="G380" s="82" t="s">
        <v>117</v>
      </c>
      <c r="H380" s="82"/>
      <c r="I380" s="82"/>
      <c r="J380" s="82"/>
      <c r="K380" s="82"/>
      <c r="L380" s="82"/>
      <c r="M380" s="82"/>
      <c r="N380" s="21"/>
      <c r="O380" s="21"/>
      <c r="P380" s="73"/>
      <c r="Q380" s="73"/>
    </row>
    <row r="381" spans="1:17" ht="17.25" customHeight="1" x14ac:dyDescent="0.2">
      <c r="A381" s="85"/>
      <c r="B381" s="85"/>
      <c r="C381" s="87"/>
      <c r="D381" s="83"/>
      <c r="E381" s="83"/>
      <c r="F381" s="87"/>
      <c r="G381" s="83"/>
      <c r="H381" s="83"/>
      <c r="I381" s="83"/>
      <c r="J381" s="83"/>
      <c r="K381" s="83"/>
      <c r="L381" s="83"/>
      <c r="M381" s="83"/>
      <c r="N381" s="81" t="s">
        <v>132</v>
      </c>
      <c r="O381" s="81"/>
      <c r="P381" s="81"/>
      <c r="Q381" s="81"/>
    </row>
    <row r="382" spans="1:17" ht="17.25" customHeight="1" x14ac:dyDescent="0.2">
      <c r="A382" s="4" t="s">
        <v>0</v>
      </c>
      <c r="B382" s="4" t="s">
        <v>1</v>
      </c>
      <c r="C382" s="5" t="s">
        <v>2</v>
      </c>
      <c r="D382" s="6" t="s">
        <v>3</v>
      </c>
      <c r="E382" s="7" t="s">
        <v>4</v>
      </c>
      <c r="F382" s="4" t="s">
        <v>5</v>
      </c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 t="s">
        <v>2659</v>
      </c>
    </row>
    <row r="383" spans="1:17" ht="17.25" customHeight="1" x14ac:dyDescent="0.2">
      <c r="A383" s="16">
        <v>1</v>
      </c>
      <c r="B383" s="16">
        <v>33050</v>
      </c>
      <c r="C383" s="17" t="s">
        <v>1862</v>
      </c>
      <c r="D383" s="18" t="s">
        <v>4615</v>
      </c>
      <c r="E383" s="19" t="s">
        <v>3621</v>
      </c>
      <c r="F383" s="16">
        <v>408</v>
      </c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1:17" ht="17.25" customHeight="1" x14ac:dyDescent="0.2">
      <c r="A384" s="8">
        <v>2</v>
      </c>
      <c r="B384" s="8">
        <v>33051</v>
      </c>
      <c r="C384" s="9" t="s">
        <v>1862</v>
      </c>
      <c r="D384" s="10" t="s">
        <v>4616</v>
      </c>
      <c r="E384" s="11" t="s">
        <v>4617</v>
      </c>
      <c r="F384" s="8">
        <v>408</v>
      </c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ht="17.25" customHeight="1" x14ac:dyDescent="0.2">
      <c r="A385" s="8">
        <v>3</v>
      </c>
      <c r="B385" s="8">
        <v>33104</v>
      </c>
      <c r="C385" s="9" t="s">
        <v>1862</v>
      </c>
      <c r="D385" s="10" t="s">
        <v>4618</v>
      </c>
      <c r="E385" s="11" t="s">
        <v>4619</v>
      </c>
      <c r="F385" s="8">
        <v>408</v>
      </c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ht="17.25" customHeight="1" x14ac:dyDescent="0.2">
      <c r="A386" s="8">
        <v>4</v>
      </c>
      <c r="B386" s="8">
        <v>33109</v>
      </c>
      <c r="C386" s="9" t="s">
        <v>1862</v>
      </c>
      <c r="D386" s="10" t="s">
        <v>4620</v>
      </c>
      <c r="E386" s="11" t="s">
        <v>4621</v>
      </c>
      <c r="F386" s="8">
        <v>408</v>
      </c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ht="17.25" customHeight="1" x14ac:dyDescent="0.2">
      <c r="A387" s="12">
        <v>5</v>
      </c>
      <c r="B387" s="12">
        <v>33160</v>
      </c>
      <c r="C387" s="13" t="s">
        <v>1862</v>
      </c>
      <c r="D387" s="14" t="s">
        <v>4622</v>
      </c>
      <c r="E387" s="15" t="s">
        <v>4623</v>
      </c>
      <c r="F387" s="12">
        <v>408</v>
      </c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</row>
    <row r="388" spans="1:17" ht="17.25" customHeight="1" x14ac:dyDescent="0.2">
      <c r="A388" s="16">
        <v>6</v>
      </c>
      <c r="B388" s="16">
        <v>33196</v>
      </c>
      <c r="C388" s="17" t="s">
        <v>1862</v>
      </c>
      <c r="D388" s="18" t="s">
        <v>4624</v>
      </c>
      <c r="E388" s="19" t="s">
        <v>4045</v>
      </c>
      <c r="F388" s="16">
        <v>408</v>
      </c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1:17" ht="17.25" customHeight="1" x14ac:dyDescent="0.2">
      <c r="A389" s="8">
        <v>7</v>
      </c>
      <c r="B389" s="8">
        <v>33244</v>
      </c>
      <c r="C389" s="9" t="s">
        <v>1862</v>
      </c>
      <c r="D389" s="10" t="s">
        <v>4625</v>
      </c>
      <c r="E389" s="11" t="s">
        <v>4626</v>
      </c>
      <c r="F389" s="8">
        <v>408</v>
      </c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ht="17.25" customHeight="1" x14ac:dyDescent="0.2">
      <c r="A390" s="8">
        <v>8</v>
      </c>
      <c r="B390" s="8">
        <v>33247</v>
      </c>
      <c r="C390" s="9" t="s">
        <v>1862</v>
      </c>
      <c r="D390" s="10" t="s">
        <v>4627</v>
      </c>
      <c r="E390" s="11" t="s">
        <v>4628</v>
      </c>
      <c r="F390" s="8">
        <v>408</v>
      </c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ht="17.25" customHeight="1" x14ac:dyDescent="0.2">
      <c r="A391" s="8">
        <v>9</v>
      </c>
      <c r="B391" s="8">
        <v>33255</v>
      </c>
      <c r="C391" s="9" t="s">
        <v>1862</v>
      </c>
      <c r="D391" s="10" t="s">
        <v>4629</v>
      </c>
      <c r="E391" s="11" t="s">
        <v>4630</v>
      </c>
      <c r="F391" s="8">
        <v>408</v>
      </c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ht="17.25" customHeight="1" x14ac:dyDescent="0.2">
      <c r="A392" s="12">
        <v>10</v>
      </c>
      <c r="B392" s="12">
        <v>33262</v>
      </c>
      <c r="C392" s="13" t="s">
        <v>1862</v>
      </c>
      <c r="D392" s="14" t="s">
        <v>4631</v>
      </c>
      <c r="E392" s="15" t="s">
        <v>4632</v>
      </c>
      <c r="F392" s="12">
        <v>408</v>
      </c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</row>
    <row r="393" spans="1:17" ht="17.25" customHeight="1" x14ac:dyDescent="0.2">
      <c r="A393" s="16">
        <v>11</v>
      </c>
      <c r="B393" s="16">
        <v>33293</v>
      </c>
      <c r="C393" s="17" t="s">
        <v>1862</v>
      </c>
      <c r="D393" s="18" t="s">
        <v>4633</v>
      </c>
      <c r="E393" s="19" t="s">
        <v>4634</v>
      </c>
      <c r="F393" s="16">
        <v>408</v>
      </c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1:17" ht="17.25" customHeight="1" x14ac:dyDescent="0.2">
      <c r="A394" s="8">
        <v>12</v>
      </c>
      <c r="B394" s="8">
        <v>33333</v>
      </c>
      <c r="C394" s="9" t="s">
        <v>1862</v>
      </c>
      <c r="D394" s="10" t="s">
        <v>4635</v>
      </c>
      <c r="E394" s="11" t="s">
        <v>4636</v>
      </c>
      <c r="F394" s="8">
        <v>408</v>
      </c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ht="17.25" customHeight="1" x14ac:dyDescent="0.2">
      <c r="A395" s="8">
        <v>13</v>
      </c>
      <c r="B395" s="8">
        <v>33373</v>
      </c>
      <c r="C395" s="9" t="s">
        <v>1862</v>
      </c>
      <c r="D395" s="10" t="s">
        <v>4637</v>
      </c>
      <c r="E395" s="11" t="s">
        <v>4638</v>
      </c>
      <c r="F395" s="8">
        <v>408</v>
      </c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ht="17.25" customHeight="1" x14ac:dyDescent="0.2">
      <c r="A396" s="8">
        <v>14</v>
      </c>
      <c r="B396" s="8">
        <v>33386</v>
      </c>
      <c r="C396" s="9" t="s">
        <v>1862</v>
      </c>
      <c r="D396" s="10" t="s">
        <v>4639</v>
      </c>
      <c r="E396" s="11" t="s">
        <v>4640</v>
      </c>
      <c r="F396" s="8">
        <v>408</v>
      </c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ht="17.25" customHeight="1" x14ac:dyDescent="0.2">
      <c r="A397" s="12">
        <v>15</v>
      </c>
      <c r="B397" s="12">
        <v>34193</v>
      </c>
      <c r="C397" s="13" t="s">
        <v>1862</v>
      </c>
      <c r="D397" s="14" t="s">
        <v>4641</v>
      </c>
      <c r="E397" s="15" t="s">
        <v>4642</v>
      </c>
      <c r="F397" s="12">
        <v>408</v>
      </c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</row>
    <row r="398" spans="1:17" ht="17.25" customHeight="1" x14ac:dyDescent="0.2">
      <c r="A398" s="16">
        <v>16</v>
      </c>
      <c r="B398" s="16">
        <v>35345</v>
      </c>
      <c r="C398" s="17" t="s">
        <v>1862</v>
      </c>
      <c r="D398" s="18" t="s">
        <v>4643</v>
      </c>
      <c r="E398" s="19" t="s">
        <v>2508</v>
      </c>
      <c r="F398" s="16">
        <v>408</v>
      </c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</row>
    <row r="399" spans="1:17" ht="17.25" customHeight="1" x14ac:dyDescent="0.2">
      <c r="A399" s="8">
        <v>17</v>
      </c>
      <c r="B399" s="8">
        <v>35369</v>
      </c>
      <c r="C399" s="9" t="s">
        <v>1862</v>
      </c>
      <c r="D399" s="10" t="s">
        <v>4644</v>
      </c>
      <c r="E399" s="11" t="s">
        <v>4645</v>
      </c>
      <c r="F399" s="8">
        <v>408</v>
      </c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ht="17.25" customHeight="1" x14ac:dyDescent="0.2">
      <c r="A400" s="8">
        <v>18</v>
      </c>
      <c r="B400" s="8">
        <v>35376</v>
      </c>
      <c r="C400" s="9" t="s">
        <v>1862</v>
      </c>
      <c r="D400" s="10" t="s">
        <v>688</v>
      </c>
      <c r="E400" s="11" t="s">
        <v>4646</v>
      </c>
      <c r="F400" s="8">
        <v>408</v>
      </c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ht="17.25" customHeight="1" x14ac:dyDescent="0.2">
      <c r="A401" s="8">
        <v>19</v>
      </c>
      <c r="B401" s="8">
        <v>35379</v>
      </c>
      <c r="C401" s="9" t="s">
        <v>1862</v>
      </c>
      <c r="D401" s="10" t="s">
        <v>4647</v>
      </c>
      <c r="E401" s="11" t="s">
        <v>4648</v>
      </c>
      <c r="F401" s="8">
        <v>408</v>
      </c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ht="17.25" customHeight="1" x14ac:dyDescent="0.2">
      <c r="A402" s="12">
        <v>20</v>
      </c>
      <c r="B402" s="12">
        <v>32960</v>
      </c>
      <c r="C402" s="13" t="s">
        <v>1883</v>
      </c>
      <c r="D402" s="14" t="s">
        <v>4649</v>
      </c>
      <c r="E402" s="15" t="s">
        <v>4650</v>
      </c>
      <c r="F402" s="12">
        <v>408</v>
      </c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</row>
    <row r="403" spans="1:17" ht="17.25" customHeight="1" x14ac:dyDescent="0.2">
      <c r="A403" s="16">
        <v>21</v>
      </c>
      <c r="B403" s="16">
        <v>32975</v>
      </c>
      <c r="C403" s="17" t="s">
        <v>1883</v>
      </c>
      <c r="D403" s="18" t="s">
        <v>4651</v>
      </c>
      <c r="E403" s="19" t="s">
        <v>4652</v>
      </c>
      <c r="F403" s="16">
        <v>408</v>
      </c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</row>
    <row r="404" spans="1:17" ht="17.25" customHeight="1" x14ac:dyDescent="0.2">
      <c r="A404" s="8">
        <v>22</v>
      </c>
      <c r="B404" s="8">
        <v>33017</v>
      </c>
      <c r="C404" s="9" t="s">
        <v>1883</v>
      </c>
      <c r="D404" s="10" t="s">
        <v>3729</v>
      </c>
      <c r="E404" s="11" t="s">
        <v>4653</v>
      </c>
      <c r="F404" s="8">
        <v>408</v>
      </c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ht="17.25" customHeight="1" x14ac:dyDescent="0.2">
      <c r="A405" s="8">
        <v>23</v>
      </c>
      <c r="B405" s="8">
        <v>33020</v>
      </c>
      <c r="C405" s="9" t="s">
        <v>1883</v>
      </c>
      <c r="D405" s="10" t="s">
        <v>4654</v>
      </c>
      <c r="E405" s="11" t="s">
        <v>4655</v>
      </c>
      <c r="F405" s="8">
        <v>408</v>
      </c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ht="17.25" customHeight="1" x14ac:dyDescent="0.2">
      <c r="A406" s="8">
        <v>24</v>
      </c>
      <c r="B406" s="8">
        <v>33022</v>
      </c>
      <c r="C406" s="9" t="s">
        <v>1883</v>
      </c>
      <c r="D406" s="10" t="s">
        <v>4656</v>
      </c>
      <c r="E406" s="11" t="s">
        <v>4657</v>
      </c>
      <c r="F406" s="8">
        <v>408</v>
      </c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ht="17.25" customHeight="1" x14ac:dyDescent="0.2">
      <c r="A407" s="12">
        <v>25</v>
      </c>
      <c r="B407" s="12">
        <v>33033</v>
      </c>
      <c r="C407" s="13" t="s">
        <v>1883</v>
      </c>
      <c r="D407" s="14" t="s">
        <v>4658</v>
      </c>
      <c r="E407" s="15" t="s">
        <v>2961</v>
      </c>
      <c r="F407" s="12">
        <v>408</v>
      </c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</row>
    <row r="408" spans="1:17" ht="17.25" customHeight="1" x14ac:dyDescent="0.2">
      <c r="A408" s="16">
        <v>26</v>
      </c>
      <c r="B408" s="16">
        <v>33073</v>
      </c>
      <c r="C408" s="17" t="s">
        <v>1883</v>
      </c>
      <c r="D408" s="18" t="s">
        <v>4659</v>
      </c>
      <c r="E408" s="19" t="s">
        <v>4660</v>
      </c>
      <c r="F408" s="16">
        <v>408</v>
      </c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</row>
    <row r="409" spans="1:17" ht="17.25" customHeight="1" x14ac:dyDescent="0.2">
      <c r="A409" s="8">
        <v>27</v>
      </c>
      <c r="B409" s="8">
        <v>33074</v>
      </c>
      <c r="C409" s="9" t="s">
        <v>1883</v>
      </c>
      <c r="D409" s="10" t="s">
        <v>4661</v>
      </c>
      <c r="E409" s="11" t="s">
        <v>4662</v>
      </c>
      <c r="F409" s="8">
        <v>408</v>
      </c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ht="17.25" customHeight="1" x14ac:dyDescent="0.2">
      <c r="A410" s="8">
        <v>28</v>
      </c>
      <c r="B410" s="8">
        <v>33078</v>
      </c>
      <c r="C410" s="9" t="s">
        <v>1883</v>
      </c>
      <c r="D410" s="10" t="s">
        <v>4663</v>
      </c>
      <c r="E410" s="11" t="s">
        <v>4664</v>
      </c>
      <c r="F410" s="8">
        <v>408</v>
      </c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ht="17.25" customHeight="1" x14ac:dyDescent="0.2">
      <c r="A411" s="8">
        <v>29</v>
      </c>
      <c r="B411" s="8">
        <v>33119</v>
      </c>
      <c r="C411" s="9" t="s">
        <v>1883</v>
      </c>
      <c r="D411" s="10" t="s">
        <v>4665</v>
      </c>
      <c r="E411" s="11" t="s">
        <v>4666</v>
      </c>
      <c r="F411" s="8">
        <v>408</v>
      </c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ht="17.25" customHeight="1" x14ac:dyDescent="0.2">
      <c r="A412" s="12">
        <v>30</v>
      </c>
      <c r="B412" s="12">
        <v>33139</v>
      </c>
      <c r="C412" s="13" t="s">
        <v>1883</v>
      </c>
      <c r="D412" s="14" t="s">
        <v>4667</v>
      </c>
      <c r="E412" s="15" t="s">
        <v>4668</v>
      </c>
      <c r="F412" s="12">
        <v>408</v>
      </c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</row>
    <row r="413" spans="1:17" ht="17.25" customHeight="1" x14ac:dyDescent="0.2">
      <c r="A413" s="16">
        <v>31</v>
      </c>
      <c r="B413" s="16">
        <v>33166</v>
      </c>
      <c r="C413" s="17" t="s">
        <v>1883</v>
      </c>
      <c r="D413" s="18" t="s">
        <v>4669</v>
      </c>
      <c r="E413" s="19" t="s">
        <v>4670</v>
      </c>
      <c r="F413" s="16">
        <v>408</v>
      </c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</row>
    <row r="414" spans="1:17" ht="17.25" customHeight="1" x14ac:dyDescent="0.2">
      <c r="A414" s="8">
        <v>32</v>
      </c>
      <c r="B414" s="8">
        <v>33178</v>
      </c>
      <c r="C414" s="9" t="s">
        <v>1883</v>
      </c>
      <c r="D414" s="10" t="s">
        <v>4671</v>
      </c>
      <c r="E414" s="11" t="s">
        <v>4672</v>
      </c>
      <c r="F414" s="8">
        <v>408</v>
      </c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ht="17.25" customHeight="1" x14ac:dyDescent="0.2">
      <c r="A415" s="8">
        <v>33</v>
      </c>
      <c r="B415" s="8">
        <v>33185</v>
      </c>
      <c r="C415" s="9" t="s">
        <v>1883</v>
      </c>
      <c r="D415" s="10" t="s">
        <v>4673</v>
      </c>
      <c r="E415" s="11" t="s">
        <v>4674</v>
      </c>
      <c r="F415" s="8">
        <v>408</v>
      </c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ht="17.25" customHeight="1" x14ac:dyDescent="0.2">
      <c r="A416" s="8">
        <v>34</v>
      </c>
      <c r="B416" s="8">
        <v>33211</v>
      </c>
      <c r="C416" s="9" t="s">
        <v>1883</v>
      </c>
      <c r="D416" s="10" t="s">
        <v>4675</v>
      </c>
      <c r="E416" s="11" t="s">
        <v>4676</v>
      </c>
      <c r="F416" s="8">
        <v>408</v>
      </c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ht="17.25" customHeight="1" x14ac:dyDescent="0.2">
      <c r="A417" s="12">
        <v>35</v>
      </c>
      <c r="B417" s="12">
        <v>33213</v>
      </c>
      <c r="C417" s="13" t="s">
        <v>1883</v>
      </c>
      <c r="D417" s="14" t="s">
        <v>4677</v>
      </c>
      <c r="E417" s="15" t="s">
        <v>4678</v>
      </c>
      <c r="F417" s="12">
        <v>408</v>
      </c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</row>
    <row r="418" spans="1:17" ht="17.25" customHeight="1" x14ac:dyDescent="0.2">
      <c r="A418" s="16">
        <v>36</v>
      </c>
      <c r="B418" s="16">
        <v>33223</v>
      </c>
      <c r="C418" s="17" t="s">
        <v>1883</v>
      </c>
      <c r="D418" s="18" t="s">
        <v>4679</v>
      </c>
      <c r="E418" s="19" t="s">
        <v>4680</v>
      </c>
      <c r="F418" s="16">
        <v>408</v>
      </c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1:17" ht="17.25" customHeight="1" x14ac:dyDescent="0.2">
      <c r="A419" s="8">
        <v>37</v>
      </c>
      <c r="B419" s="8">
        <v>33276</v>
      </c>
      <c r="C419" s="9" t="s">
        <v>1883</v>
      </c>
      <c r="D419" s="10" t="s">
        <v>4681</v>
      </c>
      <c r="E419" s="11" t="s">
        <v>4682</v>
      </c>
      <c r="F419" s="8">
        <v>408</v>
      </c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ht="17.25" customHeight="1" x14ac:dyDescent="0.2">
      <c r="A420" s="8">
        <v>38</v>
      </c>
      <c r="B420" s="8">
        <v>33280</v>
      </c>
      <c r="C420" s="9" t="s">
        <v>1883</v>
      </c>
      <c r="D420" s="10" t="s">
        <v>4683</v>
      </c>
      <c r="E420" s="11" t="s">
        <v>4684</v>
      </c>
      <c r="F420" s="8">
        <v>408</v>
      </c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ht="17.25" customHeight="1" x14ac:dyDescent="0.2">
      <c r="A421" s="8">
        <v>39</v>
      </c>
      <c r="B421" s="8">
        <v>33281</v>
      </c>
      <c r="C421" s="9" t="s">
        <v>1883</v>
      </c>
      <c r="D421" s="10" t="s">
        <v>4685</v>
      </c>
      <c r="E421" s="11" t="s">
        <v>4686</v>
      </c>
      <c r="F421" s="8">
        <v>408</v>
      </c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ht="17.25" customHeight="1" x14ac:dyDescent="0.2">
      <c r="A422" s="12">
        <v>40</v>
      </c>
      <c r="B422" s="12">
        <v>33286</v>
      </c>
      <c r="C422" s="13" t="s">
        <v>1883</v>
      </c>
      <c r="D422" s="14" t="s">
        <v>4687</v>
      </c>
      <c r="E422" s="15" t="s">
        <v>4688</v>
      </c>
      <c r="F422" s="12">
        <v>408</v>
      </c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</row>
    <row r="423" spans="1:17" ht="17.25" customHeight="1" x14ac:dyDescent="0.2">
      <c r="A423" s="16">
        <v>41</v>
      </c>
      <c r="B423" s="16">
        <v>33288</v>
      </c>
      <c r="C423" s="17" t="s">
        <v>1883</v>
      </c>
      <c r="D423" s="18" t="s">
        <v>4689</v>
      </c>
      <c r="E423" s="19" t="s">
        <v>4690</v>
      </c>
      <c r="F423" s="16">
        <v>408</v>
      </c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</row>
    <row r="424" spans="1:17" ht="17.25" customHeight="1" x14ac:dyDescent="0.2">
      <c r="A424" s="8">
        <v>42</v>
      </c>
      <c r="B424" s="8">
        <v>33310</v>
      </c>
      <c r="C424" s="9" t="s">
        <v>1883</v>
      </c>
      <c r="D424" s="10" t="s">
        <v>4691</v>
      </c>
      <c r="E424" s="11" t="s">
        <v>4692</v>
      </c>
      <c r="F424" s="8">
        <v>408</v>
      </c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ht="17.25" customHeight="1" x14ac:dyDescent="0.2">
      <c r="A425" s="8">
        <v>43</v>
      </c>
      <c r="B425" s="8">
        <v>33320</v>
      </c>
      <c r="C425" s="9" t="s">
        <v>1883</v>
      </c>
      <c r="D425" s="10" t="s">
        <v>4693</v>
      </c>
      <c r="E425" s="11" t="s">
        <v>4694</v>
      </c>
      <c r="F425" s="8">
        <v>408</v>
      </c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ht="17.25" customHeight="1" x14ac:dyDescent="0.2">
      <c r="A426" s="8">
        <v>44</v>
      </c>
      <c r="B426" s="8">
        <v>33366</v>
      </c>
      <c r="C426" s="9" t="s">
        <v>1883</v>
      </c>
      <c r="D426" s="10" t="s">
        <v>4695</v>
      </c>
      <c r="E426" s="11" t="s">
        <v>4696</v>
      </c>
      <c r="F426" s="8">
        <v>408</v>
      </c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ht="17.25" customHeight="1" x14ac:dyDescent="0.2">
      <c r="A427" s="12">
        <v>45</v>
      </c>
      <c r="B427" s="12">
        <v>35348</v>
      </c>
      <c r="C427" s="13" t="s">
        <v>1883</v>
      </c>
      <c r="D427" s="14" t="s">
        <v>4697</v>
      </c>
      <c r="E427" s="15" t="s">
        <v>4698</v>
      </c>
      <c r="F427" s="12">
        <v>408</v>
      </c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</row>
    <row r="428" spans="1:17" ht="17.25" customHeight="1" x14ac:dyDescent="0.2">
      <c r="A428" s="16">
        <v>46</v>
      </c>
      <c r="B428" s="16">
        <v>35354</v>
      </c>
      <c r="C428" s="17" t="s">
        <v>1883</v>
      </c>
      <c r="D428" s="18" t="s">
        <v>4699</v>
      </c>
      <c r="E428" s="19" t="s">
        <v>4700</v>
      </c>
      <c r="F428" s="16">
        <v>408</v>
      </c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</row>
    <row r="429" spans="1:17" ht="17.25" customHeight="1" x14ac:dyDescent="0.2">
      <c r="A429" s="8">
        <v>47</v>
      </c>
      <c r="B429" s="8">
        <v>35355</v>
      </c>
      <c r="C429" s="9" t="s">
        <v>1883</v>
      </c>
      <c r="D429" s="10" t="s">
        <v>4701</v>
      </c>
      <c r="E429" s="11" t="s">
        <v>4702</v>
      </c>
      <c r="F429" s="8">
        <v>408</v>
      </c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ht="17.25" customHeight="1" x14ac:dyDescent="0.2">
      <c r="A430" s="8">
        <v>48</v>
      </c>
      <c r="B430" s="8">
        <v>35361</v>
      </c>
      <c r="C430" s="9" t="s">
        <v>1883</v>
      </c>
      <c r="D430" s="10" t="s">
        <v>2088</v>
      </c>
      <c r="E430" s="11" t="s">
        <v>4703</v>
      </c>
      <c r="F430" s="8">
        <v>408</v>
      </c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ht="17.25" customHeight="1" x14ac:dyDescent="0.2">
      <c r="A431" s="8">
        <v>49</v>
      </c>
      <c r="B431" s="8">
        <v>35371</v>
      </c>
      <c r="C431" s="9" t="s">
        <v>1883</v>
      </c>
      <c r="D431" s="10" t="s">
        <v>2094</v>
      </c>
      <c r="E431" s="11" t="s">
        <v>4704</v>
      </c>
      <c r="F431" s="8">
        <v>408</v>
      </c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ht="17.25" customHeight="1" x14ac:dyDescent="0.2">
      <c r="A432" s="12">
        <v>50</v>
      </c>
      <c r="B432" s="12">
        <v>35387</v>
      </c>
      <c r="C432" s="13" t="s">
        <v>1883</v>
      </c>
      <c r="D432" s="14" t="s">
        <v>4705</v>
      </c>
      <c r="E432" s="15" t="s">
        <v>1547</v>
      </c>
      <c r="F432" s="12">
        <v>408</v>
      </c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</row>
    <row r="433" spans="1:17" ht="17.25" customHeight="1" x14ac:dyDescent="0.2">
      <c r="A433" s="39"/>
      <c r="B433" s="57" t="s">
        <v>4129</v>
      </c>
      <c r="C433" s="37">
        <f>COUNTIF(C383:C432,"นาย")</f>
        <v>19</v>
      </c>
      <c r="D433" s="38" t="s">
        <v>5029</v>
      </c>
      <c r="E433" s="40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79">
        <v>241223</v>
      </c>
    </row>
    <row r="434" spans="1:17" ht="17.25" customHeight="1" x14ac:dyDescent="0.2">
      <c r="A434" s="39"/>
      <c r="B434" s="58" t="s">
        <v>4130</v>
      </c>
      <c r="C434" s="39">
        <f>COUNTIF(C383:C432,"น.ส.")</f>
        <v>31</v>
      </c>
      <c r="D434" s="40" t="s">
        <v>5029</v>
      </c>
      <c r="E434" s="40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</row>
    <row r="435" spans="1:17" ht="17.25" customHeight="1" x14ac:dyDescent="0.2">
      <c r="A435" s="39"/>
      <c r="B435" s="59" t="s">
        <v>4128</v>
      </c>
      <c r="C435" s="52">
        <f>C433+C434</f>
        <v>50</v>
      </c>
      <c r="D435" s="55" t="s">
        <v>5029</v>
      </c>
      <c r="E435" s="40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</row>
    <row r="436" spans="1:17" ht="17.25" customHeight="1" x14ac:dyDescent="0.2">
      <c r="A436" s="39"/>
      <c r="B436" s="39"/>
      <c r="C436" s="40"/>
      <c r="D436" s="40"/>
      <c r="E436" s="40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</row>
    <row r="437" spans="1:17" ht="17.25" customHeight="1" thickBot="1" x14ac:dyDescent="0.25">
      <c r="A437" s="80" t="s">
        <v>118</v>
      </c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74" t="s">
        <v>6</v>
      </c>
    </row>
    <row r="438" spans="1:17" ht="17.25" customHeight="1" thickTop="1" x14ac:dyDescent="0.2">
      <c r="A438" s="84" t="s">
        <v>7</v>
      </c>
      <c r="B438" s="84"/>
      <c r="C438" s="86" t="s">
        <v>8</v>
      </c>
      <c r="D438" s="82" t="s">
        <v>119</v>
      </c>
      <c r="E438" s="82"/>
      <c r="F438" s="86" t="s">
        <v>9</v>
      </c>
      <c r="G438" s="82" t="s">
        <v>120</v>
      </c>
      <c r="H438" s="82"/>
      <c r="I438" s="82"/>
      <c r="J438" s="82"/>
      <c r="K438" s="82"/>
      <c r="L438" s="82"/>
      <c r="M438" s="82"/>
      <c r="N438" s="21"/>
      <c r="O438" s="21"/>
      <c r="P438" s="73"/>
      <c r="Q438" s="73"/>
    </row>
    <row r="439" spans="1:17" ht="17.25" customHeight="1" x14ac:dyDescent="0.2">
      <c r="A439" s="85"/>
      <c r="B439" s="85"/>
      <c r="C439" s="87"/>
      <c r="D439" s="83"/>
      <c r="E439" s="83"/>
      <c r="F439" s="87"/>
      <c r="G439" s="83"/>
      <c r="H439" s="83"/>
      <c r="I439" s="83"/>
      <c r="J439" s="83"/>
      <c r="K439" s="83"/>
      <c r="L439" s="83"/>
      <c r="M439" s="83"/>
      <c r="N439" s="81" t="s">
        <v>132</v>
      </c>
      <c r="O439" s="81"/>
      <c r="P439" s="81"/>
      <c r="Q439" s="81"/>
    </row>
    <row r="440" spans="1:17" ht="17.25" customHeight="1" x14ac:dyDescent="0.2">
      <c r="A440" s="4" t="s">
        <v>0</v>
      </c>
      <c r="B440" s="4" t="s">
        <v>1</v>
      </c>
      <c r="C440" s="5" t="s">
        <v>2</v>
      </c>
      <c r="D440" s="6" t="s">
        <v>3</v>
      </c>
      <c r="E440" s="7" t="s">
        <v>4</v>
      </c>
      <c r="F440" s="4" t="s">
        <v>5</v>
      </c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 t="s">
        <v>2659</v>
      </c>
    </row>
    <row r="441" spans="1:17" ht="17.25" customHeight="1" x14ac:dyDescent="0.2">
      <c r="A441" s="16">
        <v>1</v>
      </c>
      <c r="B441" s="16">
        <v>32955</v>
      </c>
      <c r="C441" s="17" t="s">
        <v>1862</v>
      </c>
      <c r="D441" s="18" t="s">
        <v>4706</v>
      </c>
      <c r="E441" s="19" t="s">
        <v>4707</v>
      </c>
      <c r="F441" s="16">
        <v>409</v>
      </c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</row>
    <row r="442" spans="1:17" ht="17.25" customHeight="1" x14ac:dyDescent="0.2">
      <c r="A442" s="8">
        <v>2</v>
      </c>
      <c r="B442" s="8">
        <v>33005</v>
      </c>
      <c r="C442" s="9" t="s">
        <v>1862</v>
      </c>
      <c r="D442" s="10" t="s">
        <v>315</v>
      </c>
      <c r="E442" s="11" t="s">
        <v>4708</v>
      </c>
      <c r="F442" s="8">
        <v>409</v>
      </c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ht="17.25" customHeight="1" x14ac:dyDescent="0.2">
      <c r="A443" s="8">
        <v>3</v>
      </c>
      <c r="B443" s="8">
        <v>33041</v>
      </c>
      <c r="C443" s="9" t="s">
        <v>1862</v>
      </c>
      <c r="D443" s="10" t="s">
        <v>4709</v>
      </c>
      <c r="E443" s="11" t="s">
        <v>4710</v>
      </c>
      <c r="F443" s="8">
        <v>409</v>
      </c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ht="17.25" customHeight="1" x14ac:dyDescent="0.2">
      <c r="A444" s="8">
        <v>4</v>
      </c>
      <c r="B444" s="8">
        <v>33048</v>
      </c>
      <c r="C444" s="9" t="s">
        <v>1862</v>
      </c>
      <c r="D444" s="10" t="s">
        <v>4711</v>
      </c>
      <c r="E444" s="11" t="s">
        <v>4712</v>
      </c>
      <c r="F444" s="8">
        <v>409</v>
      </c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ht="17.25" customHeight="1" x14ac:dyDescent="0.2">
      <c r="A445" s="12">
        <v>5</v>
      </c>
      <c r="B445" s="12">
        <v>33049</v>
      </c>
      <c r="C445" s="13" t="s">
        <v>1862</v>
      </c>
      <c r="D445" s="14" t="s">
        <v>4713</v>
      </c>
      <c r="E445" s="15" t="s">
        <v>4714</v>
      </c>
      <c r="F445" s="12">
        <v>409</v>
      </c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</row>
    <row r="446" spans="1:17" ht="17.25" customHeight="1" x14ac:dyDescent="0.2">
      <c r="A446" s="16">
        <v>6</v>
      </c>
      <c r="B446" s="16">
        <v>33054</v>
      </c>
      <c r="C446" s="17" t="s">
        <v>1862</v>
      </c>
      <c r="D446" s="18" t="s">
        <v>4715</v>
      </c>
      <c r="E446" s="19" t="s">
        <v>4716</v>
      </c>
      <c r="F446" s="16">
        <v>409</v>
      </c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</row>
    <row r="447" spans="1:17" ht="17.25" customHeight="1" x14ac:dyDescent="0.2">
      <c r="A447" s="8">
        <v>7</v>
      </c>
      <c r="B447" s="8">
        <v>33105</v>
      </c>
      <c r="C447" s="9" t="s">
        <v>1862</v>
      </c>
      <c r="D447" s="10" t="s">
        <v>2878</v>
      </c>
      <c r="E447" s="11" t="s">
        <v>4717</v>
      </c>
      <c r="F447" s="8">
        <v>409</v>
      </c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ht="17.25" customHeight="1" x14ac:dyDescent="0.2">
      <c r="A448" s="8">
        <v>8</v>
      </c>
      <c r="B448" s="8">
        <v>33107</v>
      </c>
      <c r="C448" s="9" t="s">
        <v>1862</v>
      </c>
      <c r="D448" s="10" t="s">
        <v>4718</v>
      </c>
      <c r="E448" s="11" t="s">
        <v>478</v>
      </c>
      <c r="F448" s="8">
        <v>409</v>
      </c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ht="17.25" customHeight="1" x14ac:dyDescent="0.2">
      <c r="A449" s="8">
        <v>9</v>
      </c>
      <c r="B449" s="8">
        <v>33148</v>
      </c>
      <c r="C449" s="9" t="s">
        <v>1862</v>
      </c>
      <c r="D449" s="10" t="s">
        <v>4719</v>
      </c>
      <c r="E449" s="11" t="s">
        <v>4720</v>
      </c>
      <c r="F449" s="8">
        <v>409</v>
      </c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ht="17.25" customHeight="1" x14ac:dyDescent="0.2">
      <c r="A450" s="12">
        <v>10</v>
      </c>
      <c r="B450" s="12">
        <v>33195</v>
      </c>
      <c r="C450" s="13" t="s">
        <v>1862</v>
      </c>
      <c r="D450" s="14" t="s">
        <v>4721</v>
      </c>
      <c r="E450" s="15" t="s">
        <v>938</v>
      </c>
      <c r="F450" s="12">
        <v>409</v>
      </c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</row>
    <row r="451" spans="1:17" ht="17.25" customHeight="1" x14ac:dyDescent="0.2">
      <c r="A451" s="16">
        <v>11</v>
      </c>
      <c r="B451" s="16">
        <v>33199</v>
      </c>
      <c r="C451" s="17" t="s">
        <v>1862</v>
      </c>
      <c r="D451" s="18" t="s">
        <v>4722</v>
      </c>
      <c r="E451" s="19" t="s">
        <v>4723</v>
      </c>
      <c r="F451" s="16">
        <v>409</v>
      </c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</row>
    <row r="452" spans="1:17" ht="17.25" customHeight="1" x14ac:dyDescent="0.2">
      <c r="A452" s="8">
        <v>12</v>
      </c>
      <c r="B452" s="8">
        <v>33241</v>
      </c>
      <c r="C452" s="9" t="s">
        <v>1862</v>
      </c>
      <c r="D452" s="10" t="s">
        <v>4724</v>
      </c>
      <c r="E452" s="11" t="s">
        <v>4725</v>
      </c>
      <c r="F452" s="8">
        <v>409</v>
      </c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ht="17.25" customHeight="1" x14ac:dyDescent="0.2">
      <c r="A453" s="8">
        <v>13</v>
      </c>
      <c r="B453" s="8">
        <v>33242</v>
      </c>
      <c r="C453" s="9" t="s">
        <v>1862</v>
      </c>
      <c r="D453" s="10" t="s">
        <v>4726</v>
      </c>
      <c r="E453" s="11" t="s">
        <v>4727</v>
      </c>
      <c r="F453" s="8">
        <v>409</v>
      </c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ht="17.25" customHeight="1" x14ac:dyDescent="0.2">
      <c r="A454" s="8">
        <v>14</v>
      </c>
      <c r="B454" s="8">
        <v>33245</v>
      </c>
      <c r="C454" s="9" t="s">
        <v>1862</v>
      </c>
      <c r="D454" s="10" t="s">
        <v>4728</v>
      </c>
      <c r="E454" s="11" t="s">
        <v>4729</v>
      </c>
      <c r="F454" s="8">
        <v>409</v>
      </c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ht="17.25" customHeight="1" x14ac:dyDescent="0.2">
      <c r="A455" s="12">
        <v>15</v>
      </c>
      <c r="B455" s="12">
        <v>33258</v>
      </c>
      <c r="C455" s="13" t="s">
        <v>1862</v>
      </c>
      <c r="D455" s="14" t="s">
        <v>4730</v>
      </c>
      <c r="E455" s="15" t="s">
        <v>4731</v>
      </c>
      <c r="F455" s="12">
        <v>409</v>
      </c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</row>
    <row r="456" spans="1:17" ht="17.25" customHeight="1" x14ac:dyDescent="0.2">
      <c r="A456" s="16">
        <v>16</v>
      </c>
      <c r="B456" s="16">
        <v>35337</v>
      </c>
      <c r="C456" s="17" t="s">
        <v>1862</v>
      </c>
      <c r="D456" s="18" t="s">
        <v>725</v>
      </c>
      <c r="E456" s="19" t="s">
        <v>4732</v>
      </c>
      <c r="F456" s="16">
        <v>409</v>
      </c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</row>
    <row r="457" spans="1:17" ht="17.25" customHeight="1" x14ac:dyDescent="0.2">
      <c r="A457" s="8">
        <v>17</v>
      </c>
      <c r="B457" s="8">
        <v>35346</v>
      </c>
      <c r="C457" s="9" t="s">
        <v>1862</v>
      </c>
      <c r="D457" s="10" t="s">
        <v>921</v>
      </c>
      <c r="E457" s="11" t="s">
        <v>4733</v>
      </c>
      <c r="F457" s="8">
        <v>409</v>
      </c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ht="17.25" customHeight="1" x14ac:dyDescent="0.2">
      <c r="A458" s="8">
        <v>18</v>
      </c>
      <c r="B458" s="8">
        <v>35347</v>
      </c>
      <c r="C458" s="9" t="s">
        <v>1862</v>
      </c>
      <c r="D458" s="10" t="s">
        <v>4734</v>
      </c>
      <c r="E458" s="11" t="s">
        <v>4735</v>
      </c>
      <c r="F458" s="8">
        <v>409</v>
      </c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ht="17.25" customHeight="1" x14ac:dyDescent="0.2">
      <c r="A459" s="8">
        <v>19</v>
      </c>
      <c r="B459" s="8">
        <v>35359</v>
      </c>
      <c r="C459" s="9" t="s">
        <v>1862</v>
      </c>
      <c r="D459" s="10" t="s">
        <v>4736</v>
      </c>
      <c r="E459" s="11" t="s">
        <v>4737</v>
      </c>
      <c r="F459" s="8">
        <v>409</v>
      </c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ht="17.25" customHeight="1" x14ac:dyDescent="0.2">
      <c r="A460" s="12">
        <v>20</v>
      </c>
      <c r="B460" s="12">
        <v>35377</v>
      </c>
      <c r="C460" s="13" t="s">
        <v>1862</v>
      </c>
      <c r="D460" s="14" t="s">
        <v>4738</v>
      </c>
      <c r="E460" s="15" t="s">
        <v>4739</v>
      </c>
      <c r="F460" s="12">
        <v>409</v>
      </c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</row>
    <row r="461" spans="1:17" ht="17.25" customHeight="1" x14ac:dyDescent="0.2">
      <c r="A461" s="16">
        <v>21</v>
      </c>
      <c r="B461" s="16">
        <v>32962</v>
      </c>
      <c r="C461" s="17" t="s">
        <v>1883</v>
      </c>
      <c r="D461" s="18" t="s">
        <v>4740</v>
      </c>
      <c r="E461" s="19" t="s">
        <v>4741</v>
      </c>
      <c r="F461" s="16">
        <v>409</v>
      </c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</row>
    <row r="462" spans="1:17" ht="17.25" customHeight="1" x14ac:dyDescent="0.2">
      <c r="A462" s="8">
        <v>22</v>
      </c>
      <c r="B462" s="8">
        <v>32979</v>
      </c>
      <c r="C462" s="9" t="s">
        <v>1883</v>
      </c>
      <c r="D462" s="10" t="s">
        <v>4742</v>
      </c>
      <c r="E462" s="11" t="s">
        <v>4743</v>
      </c>
      <c r="F462" s="8">
        <v>409</v>
      </c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ht="17.25" customHeight="1" x14ac:dyDescent="0.2">
      <c r="A463" s="8">
        <v>23</v>
      </c>
      <c r="B463" s="8">
        <v>32985</v>
      </c>
      <c r="C463" s="9" t="s">
        <v>1883</v>
      </c>
      <c r="D463" s="10" t="s">
        <v>4744</v>
      </c>
      <c r="E463" s="11" t="s">
        <v>2158</v>
      </c>
      <c r="F463" s="8">
        <v>409</v>
      </c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ht="17.25" customHeight="1" x14ac:dyDescent="0.2">
      <c r="A464" s="8">
        <v>24</v>
      </c>
      <c r="B464" s="8">
        <v>33027</v>
      </c>
      <c r="C464" s="9" t="s">
        <v>1883</v>
      </c>
      <c r="D464" s="10" t="s">
        <v>4745</v>
      </c>
      <c r="E464" s="11" t="s">
        <v>4746</v>
      </c>
      <c r="F464" s="8">
        <v>409</v>
      </c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ht="17.25" customHeight="1" x14ac:dyDescent="0.2">
      <c r="A465" s="12">
        <v>25</v>
      </c>
      <c r="B465" s="12">
        <v>33062</v>
      </c>
      <c r="C465" s="13" t="s">
        <v>1883</v>
      </c>
      <c r="D465" s="14" t="s">
        <v>4747</v>
      </c>
      <c r="E465" s="15" t="s">
        <v>4748</v>
      </c>
      <c r="F465" s="12">
        <v>409</v>
      </c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</row>
    <row r="466" spans="1:17" ht="17.25" customHeight="1" x14ac:dyDescent="0.2">
      <c r="A466" s="16">
        <v>26</v>
      </c>
      <c r="B466" s="16">
        <v>33085</v>
      </c>
      <c r="C466" s="17" t="s">
        <v>1883</v>
      </c>
      <c r="D466" s="18" t="s">
        <v>4749</v>
      </c>
      <c r="E466" s="19" t="s">
        <v>4750</v>
      </c>
      <c r="F466" s="16">
        <v>409</v>
      </c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</row>
    <row r="467" spans="1:17" ht="17.25" customHeight="1" x14ac:dyDescent="0.2">
      <c r="A467" s="8">
        <v>27</v>
      </c>
      <c r="B467" s="8">
        <v>33115</v>
      </c>
      <c r="C467" s="9" t="s">
        <v>1883</v>
      </c>
      <c r="D467" s="10" t="s">
        <v>4751</v>
      </c>
      <c r="E467" s="11" t="s">
        <v>3529</v>
      </c>
      <c r="F467" s="8">
        <v>409</v>
      </c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ht="17.25" customHeight="1" x14ac:dyDescent="0.2">
      <c r="A468" s="8">
        <v>28</v>
      </c>
      <c r="B468" s="8">
        <v>33163</v>
      </c>
      <c r="C468" s="9" t="s">
        <v>1883</v>
      </c>
      <c r="D468" s="10" t="s">
        <v>4752</v>
      </c>
      <c r="E468" s="11" t="s">
        <v>4753</v>
      </c>
      <c r="F468" s="8">
        <v>409</v>
      </c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ht="17.25" customHeight="1" x14ac:dyDescent="0.2">
      <c r="A469" s="8">
        <v>29</v>
      </c>
      <c r="B469" s="8">
        <v>33167</v>
      </c>
      <c r="C469" s="9" t="s">
        <v>1883</v>
      </c>
      <c r="D469" s="10" t="s">
        <v>4754</v>
      </c>
      <c r="E469" s="11" t="s">
        <v>4755</v>
      </c>
      <c r="F469" s="8">
        <v>409</v>
      </c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ht="17.25" customHeight="1" x14ac:dyDescent="0.2">
      <c r="A470" s="12">
        <v>30</v>
      </c>
      <c r="B470" s="12">
        <v>33168</v>
      </c>
      <c r="C470" s="13" t="s">
        <v>1883</v>
      </c>
      <c r="D470" s="14" t="s">
        <v>4756</v>
      </c>
      <c r="E470" s="15" t="s">
        <v>4757</v>
      </c>
      <c r="F470" s="12">
        <v>409</v>
      </c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</row>
    <row r="471" spans="1:17" ht="17.25" customHeight="1" x14ac:dyDescent="0.2">
      <c r="A471" s="16">
        <v>31</v>
      </c>
      <c r="B471" s="16">
        <v>33173</v>
      </c>
      <c r="C471" s="17" t="s">
        <v>1883</v>
      </c>
      <c r="D471" s="18" t="s">
        <v>4758</v>
      </c>
      <c r="E471" s="19" t="s">
        <v>4759</v>
      </c>
      <c r="F471" s="16">
        <v>409</v>
      </c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</row>
    <row r="472" spans="1:17" ht="17.25" customHeight="1" x14ac:dyDescent="0.2">
      <c r="A472" s="8">
        <v>32</v>
      </c>
      <c r="B472" s="8">
        <v>33177</v>
      </c>
      <c r="C472" s="9" t="s">
        <v>1883</v>
      </c>
      <c r="D472" s="10" t="s">
        <v>4760</v>
      </c>
      <c r="E472" s="11" t="s">
        <v>3277</v>
      </c>
      <c r="F472" s="8">
        <v>409</v>
      </c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ht="17.25" customHeight="1" x14ac:dyDescent="0.2">
      <c r="A473" s="8">
        <v>33</v>
      </c>
      <c r="B473" s="8">
        <v>33181</v>
      </c>
      <c r="C473" s="9" t="s">
        <v>1883</v>
      </c>
      <c r="D473" s="10" t="s">
        <v>4761</v>
      </c>
      <c r="E473" s="11" t="s">
        <v>4762</v>
      </c>
      <c r="F473" s="8">
        <v>409</v>
      </c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ht="17.25" customHeight="1" x14ac:dyDescent="0.2">
      <c r="A474" s="8">
        <v>34</v>
      </c>
      <c r="B474" s="8">
        <v>33190</v>
      </c>
      <c r="C474" s="9" t="s">
        <v>1883</v>
      </c>
      <c r="D474" s="10" t="s">
        <v>4763</v>
      </c>
      <c r="E474" s="11" t="s">
        <v>4764</v>
      </c>
      <c r="F474" s="8">
        <v>409</v>
      </c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ht="17.25" customHeight="1" x14ac:dyDescent="0.2">
      <c r="A475" s="12">
        <v>35</v>
      </c>
      <c r="B475" s="12">
        <v>33209</v>
      </c>
      <c r="C475" s="13" t="s">
        <v>1883</v>
      </c>
      <c r="D475" s="14" t="s">
        <v>4765</v>
      </c>
      <c r="E475" s="15" t="s">
        <v>4766</v>
      </c>
      <c r="F475" s="12">
        <v>409</v>
      </c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</row>
    <row r="476" spans="1:17" ht="17.25" customHeight="1" x14ac:dyDescent="0.2">
      <c r="A476" s="16">
        <v>36</v>
      </c>
      <c r="B476" s="16">
        <v>33224</v>
      </c>
      <c r="C476" s="17" t="s">
        <v>1883</v>
      </c>
      <c r="D476" s="18" t="s">
        <v>4767</v>
      </c>
      <c r="E476" s="19" t="s">
        <v>4768</v>
      </c>
      <c r="F476" s="16">
        <v>409</v>
      </c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</row>
    <row r="477" spans="1:17" ht="17.25" customHeight="1" x14ac:dyDescent="0.2">
      <c r="A477" s="8">
        <v>37</v>
      </c>
      <c r="B477" s="8">
        <v>33227</v>
      </c>
      <c r="C477" s="9" t="s">
        <v>1883</v>
      </c>
      <c r="D477" s="10" t="s">
        <v>4769</v>
      </c>
      <c r="E477" s="11" t="s">
        <v>4770</v>
      </c>
      <c r="F477" s="8">
        <v>409</v>
      </c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ht="17.25" customHeight="1" x14ac:dyDescent="0.2">
      <c r="A478" s="8">
        <v>38</v>
      </c>
      <c r="B478" s="8">
        <v>33317</v>
      </c>
      <c r="C478" s="9" t="s">
        <v>1883</v>
      </c>
      <c r="D478" s="10" t="s">
        <v>4771</v>
      </c>
      <c r="E478" s="11" t="s">
        <v>4772</v>
      </c>
      <c r="F478" s="8">
        <v>409</v>
      </c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ht="17.25" customHeight="1" x14ac:dyDescent="0.2">
      <c r="A479" s="8">
        <v>39</v>
      </c>
      <c r="B479" s="8">
        <v>33326</v>
      </c>
      <c r="C479" s="9" t="s">
        <v>1883</v>
      </c>
      <c r="D479" s="10" t="s">
        <v>4773</v>
      </c>
      <c r="E479" s="11" t="s">
        <v>4774</v>
      </c>
      <c r="F479" s="8">
        <v>409</v>
      </c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ht="17.25" customHeight="1" x14ac:dyDescent="0.2">
      <c r="A480" s="12">
        <v>40</v>
      </c>
      <c r="B480" s="12">
        <v>33330</v>
      </c>
      <c r="C480" s="13" t="s">
        <v>1883</v>
      </c>
      <c r="D480" s="14" t="s">
        <v>4775</v>
      </c>
      <c r="E480" s="15" t="s">
        <v>3624</v>
      </c>
      <c r="F480" s="12">
        <v>409</v>
      </c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</row>
    <row r="481" spans="1:17" ht="17.25" customHeight="1" x14ac:dyDescent="0.2">
      <c r="A481" s="16">
        <v>41</v>
      </c>
      <c r="B481" s="16">
        <v>33395</v>
      </c>
      <c r="C481" s="17" t="s">
        <v>1883</v>
      </c>
      <c r="D481" s="18" t="s">
        <v>4776</v>
      </c>
      <c r="E481" s="19" t="s">
        <v>322</v>
      </c>
      <c r="F481" s="16">
        <v>409</v>
      </c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</row>
    <row r="482" spans="1:17" ht="17.25" customHeight="1" x14ac:dyDescent="0.2">
      <c r="A482" s="8">
        <v>42</v>
      </c>
      <c r="B482" s="8">
        <v>35351</v>
      </c>
      <c r="C482" s="9" t="s">
        <v>1883</v>
      </c>
      <c r="D482" s="10" t="s">
        <v>4777</v>
      </c>
      <c r="E482" s="11" t="s">
        <v>4778</v>
      </c>
      <c r="F482" s="8">
        <v>409</v>
      </c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ht="17.25" customHeight="1" x14ac:dyDescent="0.2">
      <c r="A483" s="8">
        <v>43</v>
      </c>
      <c r="B483" s="8">
        <v>35364</v>
      </c>
      <c r="C483" s="9" t="s">
        <v>1883</v>
      </c>
      <c r="D483" s="10" t="s">
        <v>4779</v>
      </c>
      <c r="E483" s="11" t="s">
        <v>4780</v>
      </c>
      <c r="F483" s="8">
        <v>409</v>
      </c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ht="17.25" customHeight="1" x14ac:dyDescent="0.2">
      <c r="A484" s="8">
        <v>44</v>
      </c>
      <c r="B484" s="8">
        <v>35368</v>
      </c>
      <c r="C484" s="9" t="s">
        <v>1883</v>
      </c>
      <c r="D484" s="10" t="s">
        <v>4781</v>
      </c>
      <c r="E484" s="11" t="s">
        <v>4782</v>
      </c>
      <c r="F484" s="8">
        <v>409</v>
      </c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ht="17.25" customHeight="1" x14ac:dyDescent="0.2">
      <c r="A485" s="12">
        <v>45</v>
      </c>
      <c r="B485" s="12">
        <v>35372</v>
      </c>
      <c r="C485" s="13" t="s">
        <v>1883</v>
      </c>
      <c r="D485" s="14" t="s">
        <v>1888</v>
      </c>
      <c r="E485" s="15" t="s">
        <v>4783</v>
      </c>
      <c r="F485" s="12">
        <v>409</v>
      </c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</row>
    <row r="486" spans="1:17" ht="17.25" customHeight="1" x14ac:dyDescent="0.2">
      <c r="A486" s="16">
        <v>46</v>
      </c>
      <c r="B486" s="16">
        <v>35383</v>
      </c>
      <c r="C486" s="17" t="s">
        <v>1883</v>
      </c>
      <c r="D486" s="18" t="s">
        <v>4784</v>
      </c>
      <c r="E486" s="19" t="s">
        <v>4785</v>
      </c>
      <c r="F486" s="16">
        <v>409</v>
      </c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</row>
    <row r="487" spans="1:17" ht="17.25" customHeight="1" x14ac:dyDescent="0.2">
      <c r="A487" s="8">
        <v>47</v>
      </c>
      <c r="B487" s="8">
        <v>35384</v>
      </c>
      <c r="C487" s="9" t="s">
        <v>1883</v>
      </c>
      <c r="D487" s="10" t="s">
        <v>4786</v>
      </c>
      <c r="E487" s="11" t="s">
        <v>4787</v>
      </c>
      <c r="F487" s="8">
        <v>409</v>
      </c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ht="17.25" customHeight="1" x14ac:dyDescent="0.2">
      <c r="A488" s="8">
        <v>48</v>
      </c>
      <c r="B488" s="8">
        <v>35385</v>
      </c>
      <c r="C488" s="9" t="s">
        <v>1883</v>
      </c>
      <c r="D488" s="10" t="s">
        <v>1582</v>
      </c>
      <c r="E488" s="11" t="s">
        <v>1599</v>
      </c>
      <c r="F488" s="8">
        <v>409</v>
      </c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ht="17.25" customHeight="1" x14ac:dyDescent="0.2">
      <c r="A489" s="8">
        <v>49</v>
      </c>
      <c r="B489" s="8">
        <v>35389</v>
      </c>
      <c r="C489" s="9" t="s">
        <v>1883</v>
      </c>
      <c r="D489" s="10" t="s">
        <v>4788</v>
      </c>
      <c r="E489" s="11" t="s">
        <v>4789</v>
      </c>
      <c r="F489" s="8">
        <v>409</v>
      </c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ht="17.25" customHeight="1" x14ac:dyDescent="0.2">
      <c r="A490" s="12">
        <v>50</v>
      </c>
      <c r="B490" s="12">
        <v>35390</v>
      </c>
      <c r="C490" s="13" t="s">
        <v>1883</v>
      </c>
      <c r="D490" s="14" t="s">
        <v>2101</v>
      </c>
      <c r="E490" s="15" t="s">
        <v>4790</v>
      </c>
      <c r="F490" s="12">
        <v>409</v>
      </c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</row>
    <row r="491" spans="1:17" ht="17.25" customHeight="1" x14ac:dyDescent="0.2">
      <c r="A491" s="39"/>
      <c r="B491" s="57" t="s">
        <v>4129</v>
      </c>
      <c r="C491" s="37">
        <f>COUNTIF(C441:C490,"นาย")</f>
        <v>20</v>
      </c>
      <c r="D491" s="38" t="s">
        <v>5029</v>
      </c>
      <c r="E491" s="40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79">
        <v>241223</v>
      </c>
    </row>
    <row r="492" spans="1:17" ht="17.25" customHeight="1" x14ac:dyDescent="0.2">
      <c r="A492" s="39"/>
      <c r="B492" s="58" t="s">
        <v>4130</v>
      </c>
      <c r="C492" s="39">
        <f>COUNTIF(C441:C490,"น.ส.")</f>
        <v>30</v>
      </c>
      <c r="D492" s="40" t="s">
        <v>5029</v>
      </c>
      <c r="E492" s="40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</row>
    <row r="493" spans="1:17" ht="17.25" customHeight="1" x14ac:dyDescent="0.2">
      <c r="A493" s="39"/>
      <c r="B493" s="59" t="s">
        <v>4128</v>
      </c>
      <c r="C493" s="52">
        <f>C491+C492</f>
        <v>50</v>
      </c>
      <c r="D493" s="55" t="s">
        <v>5029</v>
      </c>
      <c r="E493" s="40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</row>
    <row r="494" spans="1:17" ht="17.25" customHeight="1" x14ac:dyDescent="0.2">
      <c r="A494" s="39"/>
      <c r="B494" s="39"/>
      <c r="C494" s="40"/>
      <c r="D494" s="40"/>
      <c r="E494" s="40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</row>
    <row r="495" spans="1:17" ht="17.25" customHeight="1" thickBot="1" x14ac:dyDescent="0.25">
      <c r="A495" s="80" t="s">
        <v>121</v>
      </c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74" t="s">
        <v>6</v>
      </c>
    </row>
    <row r="496" spans="1:17" ht="17.25" customHeight="1" thickTop="1" x14ac:dyDescent="0.2">
      <c r="A496" s="84" t="s">
        <v>7</v>
      </c>
      <c r="B496" s="84"/>
      <c r="C496" s="86" t="s">
        <v>8</v>
      </c>
      <c r="D496" s="82" t="s">
        <v>133</v>
      </c>
      <c r="E496" s="82"/>
      <c r="F496" s="86" t="s">
        <v>9</v>
      </c>
      <c r="G496" s="82" t="s">
        <v>122</v>
      </c>
      <c r="H496" s="82"/>
      <c r="I496" s="82"/>
      <c r="J496" s="82"/>
      <c r="K496" s="82"/>
      <c r="L496" s="82"/>
      <c r="M496" s="82"/>
      <c r="N496" s="21"/>
      <c r="O496" s="21"/>
      <c r="P496" s="73"/>
      <c r="Q496" s="73"/>
    </row>
    <row r="497" spans="1:17" ht="17.25" customHeight="1" x14ac:dyDescent="0.2">
      <c r="A497" s="85"/>
      <c r="B497" s="85"/>
      <c r="C497" s="87"/>
      <c r="D497" s="83"/>
      <c r="E497" s="83"/>
      <c r="F497" s="87"/>
      <c r="G497" s="83"/>
      <c r="H497" s="83"/>
      <c r="I497" s="83"/>
      <c r="J497" s="83"/>
      <c r="K497" s="83"/>
      <c r="L497" s="83"/>
      <c r="M497" s="83"/>
      <c r="N497" s="81" t="s">
        <v>134</v>
      </c>
      <c r="O497" s="81"/>
      <c r="P497" s="81"/>
      <c r="Q497" s="81"/>
    </row>
    <row r="498" spans="1:17" ht="17.25" customHeight="1" x14ac:dyDescent="0.2">
      <c r="A498" s="4" t="s">
        <v>0</v>
      </c>
      <c r="B498" s="4" t="s">
        <v>1</v>
      </c>
      <c r="C498" s="5" t="s">
        <v>2</v>
      </c>
      <c r="D498" s="6" t="s">
        <v>3</v>
      </c>
      <c r="E498" s="7" t="s">
        <v>4</v>
      </c>
      <c r="F498" s="4" t="s">
        <v>5</v>
      </c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 t="s">
        <v>2659</v>
      </c>
    </row>
    <row r="499" spans="1:17" ht="17.25" customHeight="1" x14ac:dyDescent="0.2">
      <c r="A499" s="16">
        <v>1</v>
      </c>
      <c r="B499" s="16">
        <v>32943</v>
      </c>
      <c r="C499" s="17" t="s">
        <v>1862</v>
      </c>
      <c r="D499" s="18" t="s">
        <v>4791</v>
      </c>
      <c r="E499" s="19" t="s">
        <v>4792</v>
      </c>
      <c r="F499" s="16">
        <v>410</v>
      </c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</row>
    <row r="500" spans="1:17" ht="17.25" customHeight="1" x14ac:dyDescent="0.2">
      <c r="A500" s="8">
        <v>2</v>
      </c>
      <c r="B500" s="8">
        <v>32951</v>
      </c>
      <c r="C500" s="9" t="s">
        <v>1862</v>
      </c>
      <c r="D500" s="10" t="s">
        <v>4793</v>
      </c>
      <c r="E500" s="11" t="s">
        <v>4794</v>
      </c>
      <c r="F500" s="8">
        <v>410</v>
      </c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ht="17.25" customHeight="1" x14ac:dyDescent="0.2">
      <c r="A501" s="8">
        <v>3</v>
      </c>
      <c r="B501" s="8">
        <v>32954</v>
      </c>
      <c r="C501" s="9" t="s">
        <v>1862</v>
      </c>
      <c r="D501" s="10" t="s">
        <v>4795</v>
      </c>
      <c r="E501" s="11" t="s">
        <v>4796</v>
      </c>
      <c r="F501" s="8">
        <v>410</v>
      </c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ht="17.25" customHeight="1" x14ac:dyDescent="0.2">
      <c r="A502" s="8">
        <v>4</v>
      </c>
      <c r="B502" s="8">
        <v>32956</v>
      </c>
      <c r="C502" s="9" t="s">
        <v>1862</v>
      </c>
      <c r="D502" s="10" t="s">
        <v>4797</v>
      </c>
      <c r="E502" s="11" t="s">
        <v>4798</v>
      </c>
      <c r="F502" s="8">
        <v>410</v>
      </c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ht="17.25" customHeight="1" x14ac:dyDescent="0.2">
      <c r="A503" s="12">
        <v>5</v>
      </c>
      <c r="B503" s="12">
        <v>32958</v>
      </c>
      <c r="C503" s="13" t="s">
        <v>1862</v>
      </c>
      <c r="D503" s="14" t="s">
        <v>4799</v>
      </c>
      <c r="E503" s="15" t="s">
        <v>3899</v>
      </c>
      <c r="F503" s="12">
        <v>410</v>
      </c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</row>
    <row r="504" spans="1:17" ht="17.25" customHeight="1" x14ac:dyDescent="0.2">
      <c r="A504" s="16">
        <v>6</v>
      </c>
      <c r="B504" s="16">
        <v>32997</v>
      </c>
      <c r="C504" s="17" t="s">
        <v>1862</v>
      </c>
      <c r="D504" s="18" t="s">
        <v>4800</v>
      </c>
      <c r="E504" s="19" t="s">
        <v>4801</v>
      </c>
      <c r="F504" s="16">
        <v>410</v>
      </c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</row>
    <row r="505" spans="1:17" ht="17.25" customHeight="1" x14ac:dyDescent="0.2">
      <c r="A505" s="8">
        <v>7</v>
      </c>
      <c r="B505" s="8">
        <v>33004</v>
      </c>
      <c r="C505" s="9" t="s">
        <v>1862</v>
      </c>
      <c r="D505" s="10" t="s">
        <v>4366</v>
      </c>
      <c r="E505" s="11" t="s">
        <v>4802</v>
      </c>
      <c r="F505" s="8">
        <v>410</v>
      </c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ht="17.25" customHeight="1" x14ac:dyDescent="0.2">
      <c r="A506" s="8">
        <v>8</v>
      </c>
      <c r="B506" s="8">
        <v>33045</v>
      </c>
      <c r="C506" s="9" t="s">
        <v>1862</v>
      </c>
      <c r="D506" s="10" t="s">
        <v>4139</v>
      </c>
      <c r="E506" s="11" t="s">
        <v>4803</v>
      </c>
      <c r="F506" s="8">
        <v>410</v>
      </c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ht="17.25" customHeight="1" x14ac:dyDescent="0.2">
      <c r="A507" s="8">
        <v>9</v>
      </c>
      <c r="B507" s="8">
        <v>33093</v>
      </c>
      <c r="C507" s="9" t="s">
        <v>1862</v>
      </c>
      <c r="D507" s="10" t="s">
        <v>4804</v>
      </c>
      <c r="E507" s="11" t="s">
        <v>4805</v>
      </c>
      <c r="F507" s="8">
        <v>410</v>
      </c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ht="17.25" customHeight="1" x14ac:dyDescent="0.2">
      <c r="A508" s="12">
        <v>10</v>
      </c>
      <c r="B508" s="12">
        <v>33095</v>
      </c>
      <c r="C508" s="13" t="s">
        <v>1862</v>
      </c>
      <c r="D508" s="14" t="s">
        <v>4806</v>
      </c>
      <c r="E508" s="15" t="s">
        <v>4807</v>
      </c>
      <c r="F508" s="12">
        <v>410</v>
      </c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</row>
    <row r="509" spans="1:17" ht="17.25" customHeight="1" x14ac:dyDescent="0.2">
      <c r="A509" s="16">
        <v>11</v>
      </c>
      <c r="B509" s="16">
        <v>33098</v>
      </c>
      <c r="C509" s="17" t="s">
        <v>1862</v>
      </c>
      <c r="D509" s="18" t="s">
        <v>4808</v>
      </c>
      <c r="E509" s="19" t="s">
        <v>4809</v>
      </c>
      <c r="F509" s="16">
        <v>410</v>
      </c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</row>
    <row r="510" spans="1:17" ht="17.25" customHeight="1" x14ac:dyDescent="0.2">
      <c r="A510" s="8">
        <v>12</v>
      </c>
      <c r="B510" s="8">
        <v>33144</v>
      </c>
      <c r="C510" s="9" t="s">
        <v>1862</v>
      </c>
      <c r="D510" s="10" t="s">
        <v>4810</v>
      </c>
      <c r="E510" s="11" t="s">
        <v>3668</v>
      </c>
      <c r="F510" s="8">
        <v>410</v>
      </c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ht="17.25" customHeight="1" x14ac:dyDescent="0.2">
      <c r="A511" s="8">
        <v>13</v>
      </c>
      <c r="B511" s="8">
        <v>33145</v>
      </c>
      <c r="C511" s="9" t="s">
        <v>1862</v>
      </c>
      <c r="D511" s="10" t="s">
        <v>4811</v>
      </c>
      <c r="E511" s="11" t="s">
        <v>4812</v>
      </c>
      <c r="F511" s="8">
        <v>410</v>
      </c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ht="17.25" customHeight="1" x14ac:dyDescent="0.2">
      <c r="A512" s="8">
        <v>14</v>
      </c>
      <c r="B512" s="8">
        <v>33200</v>
      </c>
      <c r="C512" s="9" t="s">
        <v>1862</v>
      </c>
      <c r="D512" s="10" t="s">
        <v>4813</v>
      </c>
      <c r="E512" s="11" t="s">
        <v>4814</v>
      </c>
      <c r="F512" s="8">
        <v>410</v>
      </c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ht="17.25" customHeight="1" x14ac:dyDescent="0.2">
      <c r="A513" s="12">
        <v>15</v>
      </c>
      <c r="B513" s="12">
        <v>33331</v>
      </c>
      <c r="C513" s="13" t="s">
        <v>1862</v>
      </c>
      <c r="D513" s="14" t="s">
        <v>4815</v>
      </c>
      <c r="E513" s="15" t="s">
        <v>4816</v>
      </c>
      <c r="F513" s="12">
        <v>410</v>
      </c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</row>
    <row r="514" spans="1:17" ht="17.25" customHeight="1" x14ac:dyDescent="0.2">
      <c r="A514" s="16">
        <v>16</v>
      </c>
      <c r="B514" s="16">
        <v>33341</v>
      </c>
      <c r="C514" s="17" t="s">
        <v>1862</v>
      </c>
      <c r="D514" s="18" t="s">
        <v>4817</v>
      </c>
      <c r="E514" s="19" t="s">
        <v>4818</v>
      </c>
      <c r="F514" s="16">
        <v>410</v>
      </c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</row>
    <row r="515" spans="1:17" ht="17.25" customHeight="1" x14ac:dyDescent="0.2">
      <c r="A515" s="8">
        <v>17</v>
      </c>
      <c r="B515" s="8">
        <v>33380</v>
      </c>
      <c r="C515" s="9" t="s">
        <v>1862</v>
      </c>
      <c r="D515" s="10" t="s">
        <v>4819</v>
      </c>
      <c r="E515" s="11" t="s">
        <v>1064</v>
      </c>
      <c r="F515" s="8">
        <v>410</v>
      </c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ht="17.25" customHeight="1" x14ac:dyDescent="0.2">
      <c r="A516" s="8">
        <v>18</v>
      </c>
      <c r="B516" s="8">
        <v>32959</v>
      </c>
      <c r="C516" s="9" t="s">
        <v>1883</v>
      </c>
      <c r="D516" s="10" t="s">
        <v>4820</v>
      </c>
      <c r="E516" s="11" t="s">
        <v>4821</v>
      </c>
      <c r="F516" s="8">
        <v>410</v>
      </c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ht="17.25" customHeight="1" x14ac:dyDescent="0.2">
      <c r="A517" s="8">
        <v>19</v>
      </c>
      <c r="B517" s="8">
        <v>32965</v>
      </c>
      <c r="C517" s="9" t="s">
        <v>1883</v>
      </c>
      <c r="D517" s="10" t="s">
        <v>4822</v>
      </c>
      <c r="E517" s="11" t="s">
        <v>4823</v>
      </c>
      <c r="F517" s="8">
        <v>410</v>
      </c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ht="17.25" customHeight="1" x14ac:dyDescent="0.2">
      <c r="A518" s="12">
        <v>20</v>
      </c>
      <c r="B518" s="12">
        <v>32966</v>
      </c>
      <c r="C518" s="13" t="s">
        <v>1883</v>
      </c>
      <c r="D518" s="14" t="s">
        <v>4493</v>
      </c>
      <c r="E518" s="15" t="s">
        <v>4824</v>
      </c>
      <c r="F518" s="12">
        <v>410</v>
      </c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</row>
    <row r="519" spans="1:17" ht="17.25" customHeight="1" x14ac:dyDescent="0.2">
      <c r="A519" s="16">
        <v>21</v>
      </c>
      <c r="B519" s="16">
        <v>32983</v>
      </c>
      <c r="C519" s="17" t="s">
        <v>1883</v>
      </c>
      <c r="D519" s="18" t="s">
        <v>4825</v>
      </c>
      <c r="E519" s="19" t="s">
        <v>4826</v>
      </c>
      <c r="F519" s="16">
        <v>410</v>
      </c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</row>
    <row r="520" spans="1:17" ht="17.25" customHeight="1" x14ac:dyDescent="0.2">
      <c r="A520" s="8">
        <v>22</v>
      </c>
      <c r="B520" s="8">
        <v>33010</v>
      </c>
      <c r="C520" s="9" t="s">
        <v>1883</v>
      </c>
      <c r="D520" s="10" t="s">
        <v>4570</v>
      </c>
      <c r="E520" s="11" t="s">
        <v>4827</v>
      </c>
      <c r="F520" s="8">
        <v>410</v>
      </c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ht="17.25" customHeight="1" x14ac:dyDescent="0.2">
      <c r="A521" s="8">
        <v>23</v>
      </c>
      <c r="B521" s="8">
        <v>33012</v>
      </c>
      <c r="C521" s="9" t="s">
        <v>1883</v>
      </c>
      <c r="D521" s="10" t="s">
        <v>4828</v>
      </c>
      <c r="E521" s="11" t="s">
        <v>4829</v>
      </c>
      <c r="F521" s="8">
        <v>410</v>
      </c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ht="17.25" customHeight="1" x14ac:dyDescent="0.2">
      <c r="A522" s="8">
        <v>24</v>
      </c>
      <c r="B522" s="8">
        <v>33013</v>
      </c>
      <c r="C522" s="9" t="s">
        <v>1883</v>
      </c>
      <c r="D522" s="10" t="s">
        <v>4830</v>
      </c>
      <c r="E522" s="11" t="s">
        <v>4831</v>
      </c>
      <c r="F522" s="8">
        <v>410</v>
      </c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ht="17.25" customHeight="1" x14ac:dyDescent="0.2">
      <c r="A523" s="12">
        <v>25</v>
      </c>
      <c r="B523" s="12">
        <v>33014</v>
      </c>
      <c r="C523" s="13" t="s">
        <v>1883</v>
      </c>
      <c r="D523" s="14" t="s">
        <v>4832</v>
      </c>
      <c r="E523" s="15" t="s">
        <v>4833</v>
      </c>
      <c r="F523" s="12">
        <v>410</v>
      </c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</row>
    <row r="524" spans="1:17" ht="17.25" customHeight="1" x14ac:dyDescent="0.2">
      <c r="A524" s="16">
        <v>26</v>
      </c>
      <c r="B524" s="16">
        <v>33030</v>
      </c>
      <c r="C524" s="17" t="s">
        <v>1883</v>
      </c>
      <c r="D524" s="18" t="s">
        <v>4834</v>
      </c>
      <c r="E524" s="19" t="s">
        <v>4835</v>
      </c>
      <c r="F524" s="16">
        <v>410</v>
      </c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</row>
    <row r="525" spans="1:17" ht="17.25" customHeight="1" x14ac:dyDescent="0.2">
      <c r="A525" s="8">
        <v>27</v>
      </c>
      <c r="B525" s="8">
        <v>33032</v>
      </c>
      <c r="C525" s="9" t="s">
        <v>1883</v>
      </c>
      <c r="D525" s="10" t="s">
        <v>4836</v>
      </c>
      <c r="E525" s="11" t="s">
        <v>4837</v>
      </c>
      <c r="F525" s="8">
        <v>410</v>
      </c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ht="17.25" customHeight="1" x14ac:dyDescent="0.2">
      <c r="A526" s="8">
        <v>28</v>
      </c>
      <c r="B526" s="8">
        <v>33034</v>
      </c>
      <c r="C526" s="9" t="s">
        <v>1883</v>
      </c>
      <c r="D526" s="10" t="s">
        <v>4838</v>
      </c>
      <c r="E526" s="11" t="s">
        <v>4839</v>
      </c>
      <c r="F526" s="8">
        <v>410</v>
      </c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ht="17.25" customHeight="1" x14ac:dyDescent="0.2">
      <c r="A527" s="8">
        <v>29</v>
      </c>
      <c r="B527" s="8">
        <v>33035</v>
      </c>
      <c r="C527" s="9" t="s">
        <v>1883</v>
      </c>
      <c r="D527" s="10" t="s">
        <v>4840</v>
      </c>
      <c r="E527" s="11" t="s">
        <v>722</v>
      </c>
      <c r="F527" s="8">
        <v>410</v>
      </c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ht="17.25" customHeight="1" x14ac:dyDescent="0.2">
      <c r="A528" s="12">
        <v>30</v>
      </c>
      <c r="B528" s="12">
        <v>33037</v>
      </c>
      <c r="C528" s="13" t="s">
        <v>1883</v>
      </c>
      <c r="D528" s="14" t="s">
        <v>4841</v>
      </c>
      <c r="E528" s="15" t="s">
        <v>1448</v>
      </c>
      <c r="F528" s="12">
        <v>410</v>
      </c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</row>
    <row r="529" spans="1:17" ht="17.25" customHeight="1" x14ac:dyDescent="0.2">
      <c r="A529" s="16">
        <v>31</v>
      </c>
      <c r="B529" s="16">
        <v>33068</v>
      </c>
      <c r="C529" s="17" t="s">
        <v>1883</v>
      </c>
      <c r="D529" s="18" t="s">
        <v>4842</v>
      </c>
      <c r="E529" s="19" t="s">
        <v>4843</v>
      </c>
      <c r="F529" s="16">
        <v>410</v>
      </c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</row>
    <row r="530" spans="1:17" ht="17.25" customHeight="1" x14ac:dyDescent="0.2">
      <c r="A530" s="8">
        <v>32</v>
      </c>
      <c r="B530" s="8">
        <v>33083</v>
      </c>
      <c r="C530" s="9" t="s">
        <v>1883</v>
      </c>
      <c r="D530" s="10" t="s">
        <v>4844</v>
      </c>
      <c r="E530" s="11" t="s">
        <v>4845</v>
      </c>
      <c r="F530" s="8">
        <v>410</v>
      </c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ht="17.25" customHeight="1" x14ac:dyDescent="0.2">
      <c r="A531" s="8">
        <v>33</v>
      </c>
      <c r="B531" s="8">
        <v>33088</v>
      </c>
      <c r="C531" s="9" t="s">
        <v>1883</v>
      </c>
      <c r="D531" s="10" t="s">
        <v>4846</v>
      </c>
      <c r="E531" s="11" t="s">
        <v>4847</v>
      </c>
      <c r="F531" s="8">
        <v>410</v>
      </c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ht="17.25" customHeight="1" x14ac:dyDescent="0.2">
      <c r="A532" s="8">
        <v>34</v>
      </c>
      <c r="B532" s="8">
        <v>33140</v>
      </c>
      <c r="C532" s="9" t="s">
        <v>1883</v>
      </c>
      <c r="D532" s="10" t="s">
        <v>4848</v>
      </c>
      <c r="E532" s="11" t="s">
        <v>3149</v>
      </c>
      <c r="F532" s="8">
        <v>410</v>
      </c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ht="17.25" customHeight="1" x14ac:dyDescent="0.2">
      <c r="A533" s="12">
        <v>35</v>
      </c>
      <c r="B533" s="12">
        <v>33172</v>
      </c>
      <c r="C533" s="13" t="s">
        <v>1883</v>
      </c>
      <c r="D533" s="14" t="s">
        <v>4849</v>
      </c>
      <c r="E533" s="15" t="s">
        <v>4850</v>
      </c>
      <c r="F533" s="12">
        <v>410</v>
      </c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</row>
    <row r="534" spans="1:17" ht="17.25" customHeight="1" x14ac:dyDescent="0.2">
      <c r="A534" s="16">
        <v>36</v>
      </c>
      <c r="B534" s="16">
        <v>33176</v>
      </c>
      <c r="C534" s="17" t="s">
        <v>1883</v>
      </c>
      <c r="D534" s="18" t="s">
        <v>4851</v>
      </c>
      <c r="E534" s="19" t="s">
        <v>3154</v>
      </c>
      <c r="F534" s="16">
        <v>410</v>
      </c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</row>
    <row r="535" spans="1:17" ht="17.25" customHeight="1" x14ac:dyDescent="0.2">
      <c r="A535" s="8">
        <v>37</v>
      </c>
      <c r="B535" s="8">
        <v>33183</v>
      </c>
      <c r="C535" s="9" t="s">
        <v>1883</v>
      </c>
      <c r="D535" s="10" t="s">
        <v>4852</v>
      </c>
      <c r="E535" s="11" t="s">
        <v>4853</v>
      </c>
      <c r="F535" s="8">
        <v>410</v>
      </c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ht="17.25" customHeight="1" x14ac:dyDescent="0.2">
      <c r="A536" s="8">
        <v>38</v>
      </c>
      <c r="B536" s="8">
        <v>33184</v>
      </c>
      <c r="C536" s="9" t="s">
        <v>1883</v>
      </c>
      <c r="D536" s="10" t="s">
        <v>4854</v>
      </c>
      <c r="E536" s="11" t="s">
        <v>4855</v>
      </c>
      <c r="F536" s="8">
        <v>410</v>
      </c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ht="17.25" customHeight="1" x14ac:dyDescent="0.2">
      <c r="A537" s="8">
        <v>39</v>
      </c>
      <c r="B537" s="8">
        <v>33187</v>
      </c>
      <c r="C537" s="9" t="s">
        <v>1883</v>
      </c>
      <c r="D537" s="10" t="s">
        <v>4856</v>
      </c>
      <c r="E537" s="11" t="s">
        <v>4857</v>
      </c>
      <c r="F537" s="8">
        <v>410</v>
      </c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ht="17.25" customHeight="1" x14ac:dyDescent="0.2">
      <c r="A538" s="12">
        <v>40</v>
      </c>
      <c r="B538" s="12">
        <v>33216</v>
      </c>
      <c r="C538" s="13" t="s">
        <v>1883</v>
      </c>
      <c r="D538" s="14" t="s">
        <v>4420</v>
      </c>
      <c r="E538" s="15" t="s">
        <v>4447</v>
      </c>
      <c r="F538" s="12">
        <v>410</v>
      </c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</row>
    <row r="539" spans="1:17" ht="17.25" customHeight="1" x14ac:dyDescent="0.2">
      <c r="A539" s="16">
        <v>41</v>
      </c>
      <c r="B539" s="16">
        <v>33233</v>
      </c>
      <c r="C539" s="17" t="s">
        <v>1883</v>
      </c>
      <c r="D539" s="18" t="s">
        <v>4858</v>
      </c>
      <c r="E539" s="19" t="s">
        <v>2282</v>
      </c>
      <c r="F539" s="16">
        <v>410</v>
      </c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</row>
    <row r="540" spans="1:17" ht="17.25" customHeight="1" x14ac:dyDescent="0.2">
      <c r="A540" s="8">
        <v>42</v>
      </c>
      <c r="B540" s="8">
        <v>33234</v>
      </c>
      <c r="C540" s="9" t="s">
        <v>1883</v>
      </c>
      <c r="D540" s="10" t="s">
        <v>4859</v>
      </c>
      <c r="E540" s="11" t="s">
        <v>722</v>
      </c>
      <c r="F540" s="8">
        <v>410</v>
      </c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ht="17.25" customHeight="1" x14ac:dyDescent="0.2">
      <c r="A541" s="8">
        <v>43</v>
      </c>
      <c r="B541" s="8">
        <v>33236</v>
      </c>
      <c r="C541" s="9" t="s">
        <v>1883</v>
      </c>
      <c r="D541" s="10" t="s">
        <v>4860</v>
      </c>
      <c r="E541" s="11" t="s">
        <v>4861</v>
      </c>
      <c r="F541" s="8">
        <v>410</v>
      </c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ht="17.25" customHeight="1" x14ac:dyDescent="0.2">
      <c r="A542" s="8">
        <v>44</v>
      </c>
      <c r="B542" s="8">
        <v>33325</v>
      </c>
      <c r="C542" s="9" t="s">
        <v>1883</v>
      </c>
      <c r="D542" s="10" t="s">
        <v>4862</v>
      </c>
      <c r="E542" s="11" t="s">
        <v>2180</v>
      </c>
      <c r="F542" s="8">
        <v>410</v>
      </c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ht="17.25" customHeight="1" x14ac:dyDescent="0.2">
      <c r="A543" s="12">
        <v>45</v>
      </c>
      <c r="B543" s="12">
        <v>33358</v>
      </c>
      <c r="C543" s="13" t="s">
        <v>1883</v>
      </c>
      <c r="D543" s="14" t="s">
        <v>4863</v>
      </c>
      <c r="E543" s="15" t="s">
        <v>4864</v>
      </c>
      <c r="F543" s="12">
        <v>410</v>
      </c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</row>
    <row r="544" spans="1:17" ht="17.25" customHeight="1" x14ac:dyDescent="0.2">
      <c r="A544" s="16">
        <v>46</v>
      </c>
      <c r="B544" s="16">
        <v>33359</v>
      </c>
      <c r="C544" s="17" t="s">
        <v>1883</v>
      </c>
      <c r="D544" s="18" t="s">
        <v>4865</v>
      </c>
      <c r="E544" s="19" t="s">
        <v>4866</v>
      </c>
      <c r="F544" s="16">
        <v>410</v>
      </c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</row>
    <row r="545" spans="1:17" ht="17.25" customHeight="1" x14ac:dyDescent="0.2">
      <c r="A545" s="8">
        <v>47</v>
      </c>
      <c r="B545" s="8">
        <v>33370</v>
      </c>
      <c r="C545" s="9" t="s">
        <v>1883</v>
      </c>
      <c r="D545" s="10" t="s">
        <v>4867</v>
      </c>
      <c r="E545" s="11" t="s">
        <v>4868</v>
      </c>
      <c r="F545" s="8">
        <v>410</v>
      </c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ht="17.25" customHeight="1" x14ac:dyDescent="0.2">
      <c r="A546" s="8">
        <v>48</v>
      </c>
      <c r="B546" s="8">
        <v>33391</v>
      </c>
      <c r="C546" s="9" t="s">
        <v>1883</v>
      </c>
      <c r="D546" s="10" t="s">
        <v>4869</v>
      </c>
      <c r="E546" s="11" t="s">
        <v>2545</v>
      </c>
      <c r="F546" s="8">
        <v>410</v>
      </c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ht="17.25" customHeight="1" x14ac:dyDescent="0.2">
      <c r="A547" s="8">
        <v>49</v>
      </c>
      <c r="B547" s="8">
        <v>33403</v>
      </c>
      <c r="C547" s="9" t="s">
        <v>1883</v>
      </c>
      <c r="D547" s="10" t="s">
        <v>4870</v>
      </c>
      <c r="E547" s="11" t="s">
        <v>4871</v>
      </c>
      <c r="F547" s="8">
        <v>410</v>
      </c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ht="17.25" customHeight="1" x14ac:dyDescent="0.2">
      <c r="A548" s="12">
        <v>50</v>
      </c>
      <c r="B548" s="12">
        <v>34360</v>
      </c>
      <c r="C548" s="13" t="s">
        <v>1883</v>
      </c>
      <c r="D548" s="14" t="s">
        <v>4872</v>
      </c>
      <c r="E548" s="15" t="s">
        <v>1748</v>
      </c>
      <c r="F548" s="12">
        <v>410</v>
      </c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</row>
    <row r="549" spans="1:17" ht="17.25" customHeight="1" x14ac:dyDescent="0.2">
      <c r="A549" s="39"/>
      <c r="B549" s="57" t="s">
        <v>4129</v>
      </c>
      <c r="C549" s="37">
        <f>COUNTIF(C499:C548,"นาย")</f>
        <v>17</v>
      </c>
      <c r="D549" s="38" t="s">
        <v>5029</v>
      </c>
      <c r="E549" s="40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79">
        <v>241223</v>
      </c>
    </row>
    <row r="550" spans="1:17" ht="17.25" customHeight="1" x14ac:dyDescent="0.2">
      <c r="A550" s="39"/>
      <c r="B550" s="58" t="s">
        <v>4130</v>
      </c>
      <c r="C550" s="39">
        <f>COUNTIF(C499:C548,"น.ส.")</f>
        <v>33</v>
      </c>
      <c r="D550" s="40" t="s">
        <v>5029</v>
      </c>
      <c r="E550" s="40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</row>
    <row r="551" spans="1:17" ht="17.25" customHeight="1" x14ac:dyDescent="0.2">
      <c r="A551" s="39"/>
      <c r="B551" s="59" t="s">
        <v>4128</v>
      </c>
      <c r="C551" s="52">
        <f>C549+C550</f>
        <v>50</v>
      </c>
      <c r="D551" s="55" t="s">
        <v>5029</v>
      </c>
      <c r="E551" s="40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</row>
    <row r="552" spans="1:17" ht="17.25" customHeight="1" x14ac:dyDescent="0.2">
      <c r="A552" s="39"/>
      <c r="B552" s="39"/>
      <c r="C552" s="40"/>
      <c r="D552" s="40"/>
      <c r="E552" s="40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</row>
    <row r="553" spans="1:17" ht="17.25" customHeight="1" thickBot="1" x14ac:dyDescent="0.25">
      <c r="A553" s="80" t="s">
        <v>123</v>
      </c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74" t="s">
        <v>6</v>
      </c>
    </row>
    <row r="554" spans="1:17" ht="17.25" customHeight="1" thickTop="1" x14ac:dyDescent="0.2">
      <c r="A554" s="84" t="s">
        <v>7</v>
      </c>
      <c r="B554" s="84"/>
      <c r="C554" s="86" t="s">
        <v>8</v>
      </c>
      <c r="D554" s="82" t="s">
        <v>124</v>
      </c>
      <c r="E554" s="82"/>
      <c r="F554" s="86" t="s">
        <v>9</v>
      </c>
      <c r="G554" s="82" t="s">
        <v>125</v>
      </c>
      <c r="H554" s="82"/>
      <c r="I554" s="82"/>
      <c r="J554" s="82"/>
      <c r="K554" s="82"/>
      <c r="L554" s="82"/>
      <c r="M554" s="82"/>
      <c r="N554" s="21"/>
      <c r="O554" s="21"/>
      <c r="P554" s="73"/>
      <c r="Q554" s="73"/>
    </row>
    <row r="555" spans="1:17" ht="17.25" customHeight="1" x14ac:dyDescent="0.2">
      <c r="A555" s="85"/>
      <c r="B555" s="85"/>
      <c r="C555" s="87"/>
      <c r="D555" s="83"/>
      <c r="E555" s="83"/>
      <c r="F555" s="87"/>
      <c r="G555" s="83"/>
      <c r="H555" s="83"/>
      <c r="I555" s="83"/>
      <c r="J555" s="83"/>
      <c r="K555" s="83"/>
      <c r="L555" s="83"/>
      <c r="M555" s="83"/>
      <c r="N555" s="81" t="s">
        <v>134</v>
      </c>
      <c r="O555" s="81"/>
      <c r="P555" s="81"/>
      <c r="Q555" s="81"/>
    </row>
    <row r="556" spans="1:17" ht="17.25" customHeight="1" x14ac:dyDescent="0.2">
      <c r="A556" s="4" t="s">
        <v>0</v>
      </c>
      <c r="B556" s="4" t="s">
        <v>1</v>
      </c>
      <c r="C556" s="5" t="s">
        <v>2</v>
      </c>
      <c r="D556" s="6" t="s">
        <v>3</v>
      </c>
      <c r="E556" s="7" t="s">
        <v>4</v>
      </c>
      <c r="F556" s="4" t="s">
        <v>5</v>
      </c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 t="s">
        <v>2659</v>
      </c>
    </row>
    <row r="557" spans="1:17" ht="17.25" customHeight="1" x14ac:dyDescent="0.2">
      <c r="A557" s="16">
        <v>1</v>
      </c>
      <c r="B557" s="16">
        <v>32944</v>
      </c>
      <c r="C557" s="17" t="s">
        <v>1862</v>
      </c>
      <c r="D557" s="18" t="s">
        <v>4873</v>
      </c>
      <c r="E557" s="19" t="s">
        <v>2241</v>
      </c>
      <c r="F557" s="16">
        <v>411</v>
      </c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</row>
    <row r="558" spans="1:17" ht="17.25" customHeight="1" x14ac:dyDescent="0.2">
      <c r="A558" s="8">
        <v>2</v>
      </c>
      <c r="B558" s="8">
        <v>32946</v>
      </c>
      <c r="C558" s="9" t="s">
        <v>1862</v>
      </c>
      <c r="D558" s="10" t="s">
        <v>4874</v>
      </c>
      <c r="E558" s="11" t="s">
        <v>2307</v>
      </c>
      <c r="F558" s="8">
        <v>411</v>
      </c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ht="17.25" customHeight="1" x14ac:dyDescent="0.2">
      <c r="A559" s="8">
        <v>3</v>
      </c>
      <c r="B559" s="8">
        <v>33099</v>
      </c>
      <c r="C559" s="9" t="s">
        <v>1862</v>
      </c>
      <c r="D559" s="10" t="s">
        <v>4875</v>
      </c>
      <c r="E559" s="11" t="s">
        <v>4876</v>
      </c>
      <c r="F559" s="8">
        <v>411</v>
      </c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ht="17.25" customHeight="1" x14ac:dyDescent="0.2">
      <c r="A560" s="8">
        <v>4</v>
      </c>
      <c r="B560" s="8">
        <v>33110</v>
      </c>
      <c r="C560" s="9" t="s">
        <v>1862</v>
      </c>
      <c r="D560" s="10" t="s">
        <v>4877</v>
      </c>
      <c r="E560" s="11" t="s">
        <v>4878</v>
      </c>
      <c r="F560" s="8">
        <v>411</v>
      </c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ht="17.25" customHeight="1" x14ac:dyDescent="0.2">
      <c r="A561" s="12">
        <v>5</v>
      </c>
      <c r="B561" s="12">
        <v>33111</v>
      </c>
      <c r="C561" s="13" t="s">
        <v>1862</v>
      </c>
      <c r="D561" s="14" t="s">
        <v>4879</v>
      </c>
      <c r="E561" s="15" t="s">
        <v>4880</v>
      </c>
      <c r="F561" s="12">
        <v>411</v>
      </c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</row>
    <row r="562" spans="1:17" ht="17.25" customHeight="1" x14ac:dyDescent="0.2">
      <c r="A562" s="16">
        <v>6</v>
      </c>
      <c r="B562" s="16">
        <v>33149</v>
      </c>
      <c r="C562" s="17" t="s">
        <v>1862</v>
      </c>
      <c r="D562" s="18" t="s">
        <v>4881</v>
      </c>
      <c r="E562" s="19" t="s">
        <v>2067</v>
      </c>
      <c r="F562" s="16">
        <v>411</v>
      </c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</row>
    <row r="563" spans="1:17" ht="17.25" customHeight="1" x14ac:dyDescent="0.2">
      <c r="A563" s="8">
        <v>7</v>
      </c>
      <c r="B563" s="8">
        <v>33150</v>
      </c>
      <c r="C563" s="9" t="s">
        <v>1862</v>
      </c>
      <c r="D563" s="10" t="s">
        <v>4882</v>
      </c>
      <c r="E563" s="11" t="s">
        <v>4883</v>
      </c>
      <c r="F563" s="8">
        <v>411</v>
      </c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ht="17.25" customHeight="1" x14ac:dyDescent="0.2">
      <c r="A564" s="8">
        <v>8</v>
      </c>
      <c r="B564" s="8">
        <v>33161</v>
      </c>
      <c r="C564" s="9" t="s">
        <v>1862</v>
      </c>
      <c r="D564" s="10" t="s">
        <v>4884</v>
      </c>
      <c r="E564" s="11" t="s">
        <v>4885</v>
      </c>
      <c r="F564" s="8">
        <v>411</v>
      </c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ht="17.25" customHeight="1" x14ac:dyDescent="0.2">
      <c r="A565" s="8">
        <v>9</v>
      </c>
      <c r="B565" s="8">
        <v>33194</v>
      </c>
      <c r="C565" s="9" t="s">
        <v>1862</v>
      </c>
      <c r="D565" s="10" t="s">
        <v>4886</v>
      </c>
      <c r="E565" s="11" t="s">
        <v>4887</v>
      </c>
      <c r="F565" s="8">
        <v>411</v>
      </c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ht="17.25" customHeight="1" x14ac:dyDescent="0.2">
      <c r="A566" s="12">
        <v>10</v>
      </c>
      <c r="B566" s="12">
        <v>33299</v>
      </c>
      <c r="C566" s="13" t="s">
        <v>1862</v>
      </c>
      <c r="D566" s="14" t="s">
        <v>528</v>
      </c>
      <c r="E566" s="15" t="s">
        <v>4888</v>
      </c>
      <c r="F566" s="12">
        <v>411</v>
      </c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</row>
    <row r="567" spans="1:17" ht="17.25" customHeight="1" x14ac:dyDescent="0.2">
      <c r="A567" s="16">
        <v>11</v>
      </c>
      <c r="B567" s="16">
        <v>33378</v>
      </c>
      <c r="C567" s="17" t="s">
        <v>1862</v>
      </c>
      <c r="D567" s="18" t="s">
        <v>4889</v>
      </c>
      <c r="E567" s="19" t="s">
        <v>4890</v>
      </c>
      <c r="F567" s="16">
        <v>411</v>
      </c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</row>
    <row r="568" spans="1:17" ht="17.25" customHeight="1" x14ac:dyDescent="0.2">
      <c r="A568" s="8">
        <v>12</v>
      </c>
      <c r="B568" s="8">
        <v>35391</v>
      </c>
      <c r="C568" s="9" t="s">
        <v>1862</v>
      </c>
      <c r="D568" s="10" t="s">
        <v>4891</v>
      </c>
      <c r="E568" s="11" t="s">
        <v>4892</v>
      </c>
      <c r="F568" s="8">
        <v>411</v>
      </c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ht="17.25" customHeight="1" x14ac:dyDescent="0.2">
      <c r="A569" s="8">
        <v>13</v>
      </c>
      <c r="B569" s="8">
        <v>35394</v>
      </c>
      <c r="C569" s="9" t="s">
        <v>1862</v>
      </c>
      <c r="D569" s="10" t="s">
        <v>4893</v>
      </c>
      <c r="E569" s="11" t="s">
        <v>4894</v>
      </c>
      <c r="F569" s="8">
        <v>411</v>
      </c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ht="17.25" customHeight="1" x14ac:dyDescent="0.2">
      <c r="A570" s="8">
        <v>14</v>
      </c>
      <c r="B570" s="8">
        <v>35396</v>
      </c>
      <c r="C570" s="9" t="s">
        <v>1862</v>
      </c>
      <c r="D570" s="10" t="s">
        <v>539</v>
      </c>
      <c r="E570" s="11" t="s">
        <v>4895</v>
      </c>
      <c r="F570" s="8">
        <v>411</v>
      </c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ht="17.25" customHeight="1" x14ac:dyDescent="0.2">
      <c r="A571" s="12">
        <v>15</v>
      </c>
      <c r="B571" s="12">
        <v>35397</v>
      </c>
      <c r="C571" s="13" t="s">
        <v>1862</v>
      </c>
      <c r="D571" s="14" t="s">
        <v>4896</v>
      </c>
      <c r="E571" s="15" t="s">
        <v>4897</v>
      </c>
      <c r="F571" s="12">
        <v>411</v>
      </c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</row>
    <row r="572" spans="1:17" ht="17.25" customHeight="1" x14ac:dyDescent="0.2">
      <c r="A572" s="16">
        <v>16</v>
      </c>
      <c r="B572" s="16">
        <v>35398</v>
      </c>
      <c r="C572" s="17" t="s">
        <v>1862</v>
      </c>
      <c r="D572" s="18" t="s">
        <v>4898</v>
      </c>
      <c r="E572" s="19" t="s">
        <v>1442</v>
      </c>
      <c r="F572" s="16">
        <v>411</v>
      </c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</row>
    <row r="573" spans="1:17" ht="17.25" customHeight="1" x14ac:dyDescent="0.2">
      <c r="A573" s="8">
        <v>17</v>
      </c>
      <c r="B573" s="8">
        <v>32971</v>
      </c>
      <c r="C573" s="9" t="s">
        <v>1883</v>
      </c>
      <c r="D573" s="10" t="s">
        <v>4899</v>
      </c>
      <c r="E573" s="11" t="s">
        <v>4900</v>
      </c>
      <c r="F573" s="8">
        <v>411</v>
      </c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ht="17.25" customHeight="1" x14ac:dyDescent="0.2">
      <c r="A574" s="8">
        <v>18</v>
      </c>
      <c r="B574" s="8">
        <v>32989</v>
      </c>
      <c r="C574" s="9" t="s">
        <v>1883</v>
      </c>
      <c r="D574" s="10" t="s">
        <v>1937</v>
      </c>
      <c r="E574" s="11" t="s">
        <v>2069</v>
      </c>
      <c r="F574" s="8">
        <v>411</v>
      </c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ht="17.25" customHeight="1" x14ac:dyDescent="0.2">
      <c r="A575" s="8">
        <v>19</v>
      </c>
      <c r="B575" s="8">
        <v>33069</v>
      </c>
      <c r="C575" s="9" t="s">
        <v>1883</v>
      </c>
      <c r="D575" s="10" t="s">
        <v>2199</v>
      </c>
      <c r="E575" s="11" t="s">
        <v>4901</v>
      </c>
      <c r="F575" s="8">
        <v>411</v>
      </c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ht="17.25" customHeight="1" x14ac:dyDescent="0.2">
      <c r="A576" s="12">
        <v>20</v>
      </c>
      <c r="B576" s="12">
        <v>33123</v>
      </c>
      <c r="C576" s="13" t="s">
        <v>1883</v>
      </c>
      <c r="D576" s="14" t="s">
        <v>1293</v>
      </c>
      <c r="E576" s="15" t="s">
        <v>4902</v>
      </c>
      <c r="F576" s="12">
        <v>411</v>
      </c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</row>
    <row r="577" spans="1:17" ht="17.25" customHeight="1" x14ac:dyDescent="0.2">
      <c r="A577" s="16">
        <v>21</v>
      </c>
      <c r="B577" s="16">
        <v>33132</v>
      </c>
      <c r="C577" s="17" t="s">
        <v>1883</v>
      </c>
      <c r="D577" s="18" t="s">
        <v>4903</v>
      </c>
      <c r="E577" s="19" t="s">
        <v>4878</v>
      </c>
      <c r="F577" s="16">
        <v>411</v>
      </c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</row>
    <row r="578" spans="1:17" ht="17.25" customHeight="1" x14ac:dyDescent="0.2">
      <c r="A578" s="8">
        <v>22</v>
      </c>
      <c r="B578" s="8">
        <v>33162</v>
      </c>
      <c r="C578" s="9" t="s">
        <v>1883</v>
      </c>
      <c r="D578" s="10" t="s">
        <v>4170</v>
      </c>
      <c r="E578" s="11" t="s">
        <v>4904</v>
      </c>
      <c r="F578" s="8">
        <v>411</v>
      </c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ht="17.25" customHeight="1" x14ac:dyDescent="0.2">
      <c r="A579" s="8">
        <v>23</v>
      </c>
      <c r="B579" s="8">
        <v>33214</v>
      </c>
      <c r="C579" s="9" t="s">
        <v>1883</v>
      </c>
      <c r="D579" s="10" t="s">
        <v>4905</v>
      </c>
      <c r="E579" s="11" t="s">
        <v>3633</v>
      </c>
      <c r="F579" s="8">
        <v>411</v>
      </c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ht="17.25" customHeight="1" x14ac:dyDescent="0.2">
      <c r="A580" s="8">
        <v>24</v>
      </c>
      <c r="B580" s="8">
        <v>33238</v>
      </c>
      <c r="C580" s="9" t="s">
        <v>1883</v>
      </c>
      <c r="D580" s="10" t="s">
        <v>2858</v>
      </c>
      <c r="E580" s="11" t="s">
        <v>4906</v>
      </c>
      <c r="F580" s="8">
        <v>411</v>
      </c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ht="17.25" customHeight="1" x14ac:dyDescent="0.2">
      <c r="A581" s="12">
        <v>25</v>
      </c>
      <c r="B581" s="12">
        <v>33266</v>
      </c>
      <c r="C581" s="13" t="s">
        <v>1883</v>
      </c>
      <c r="D581" s="14" t="s">
        <v>2220</v>
      </c>
      <c r="E581" s="15" t="s">
        <v>4907</v>
      </c>
      <c r="F581" s="12">
        <v>411</v>
      </c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</row>
    <row r="582" spans="1:17" ht="17.25" customHeight="1" x14ac:dyDescent="0.2">
      <c r="A582" s="16">
        <v>26</v>
      </c>
      <c r="B582" s="16">
        <v>33269</v>
      </c>
      <c r="C582" s="17" t="s">
        <v>1883</v>
      </c>
      <c r="D582" s="18" t="s">
        <v>2263</v>
      </c>
      <c r="E582" s="19" t="s">
        <v>4908</v>
      </c>
      <c r="F582" s="16">
        <v>411</v>
      </c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</row>
    <row r="583" spans="1:17" ht="17.25" customHeight="1" x14ac:dyDescent="0.2">
      <c r="A583" s="8">
        <v>27</v>
      </c>
      <c r="B583" s="8">
        <v>33271</v>
      </c>
      <c r="C583" s="9" t="s">
        <v>1883</v>
      </c>
      <c r="D583" s="10" t="s">
        <v>4909</v>
      </c>
      <c r="E583" s="11" t="s">
        <v>4910</v>
      </c>
      <c r="F583" s="8">
        <v>411</v>
      </c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ht="17.25" customHeight="1" x14ac:dyDescent="0.2">
      <c r="A584" s="8">
        <v>28</v>
      </c>
      <c r="B584" s="8">
        <v>33272</v>
      </c>
      <c r="C584" s="9" t="s">
        <v>1883</v>
      </c>
      <c r="D584" s="10" t="s">
        <v>4911</v>
      </c>
      <c r="E584" s="11" t="s">
        <v>2890</v>
      </c>
      <c r="F584" s="8">
        <v>411</v>
      </c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ht="17.25" customHeight="1" x14ac:dyDescent="0.2">
      <c r="A585" s="8">
        <v>29</v>
      </c>
      <c r="B585" s="8">
        <v>33273</v>
      </c>
      <c r="C585" s="9" t="s">
        <v>1883</v>
      </c>
      <c r="D585" s="10" t="s">
        <v>4912</v>
      </c>
      <c r="E585" s="11" t="s">
        <v>4913</v>
      </c>
      <c r="F585" s="8">
        <v>411</v>
      </c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ht="17.25" customHeight="1" x14ac:dyDescent="0.2">
      <c r="A586" s="12">
        <v>30</v>
      </c>
      <c r="B586" s="12">
        <v>33277</v>
      </c>
      <c r="C586" s="13" t="s">
        <v>1883</v>
      </c>
      <c r="D586" s="14" t="s">
        <v>4914</v>
      </c>
      <c r="E586" s="15" t="s">
        <v>4915</v>
      </c>
      <c r="F586" s="12">
        <v>411</v>
      </c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</row>
    <row r="587" spans="1:17" ht="17.25" customHeight="1" x14ac:dyDescent="0.2">
      <c r="A587" s="16">
        <v>31</v>
      </c>
      <c r="B587" s="16">
        <v>33285</v>
      </c>
      <c r="C587" s="17" t="s">
        <v>1883</v>
      </c>
      <c r="D587" s="18" t="s">
        <v>3243</v>
      </c>
      <c r="E587" s="19" t="s">
        <v>4916</v>
      </c>
      <c r="F587" s="16">
        <v>411</v>
      </c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</row>
    <row r="588" spans="1:17" ht="17.25" customHeight="1" x14ac:dyDescent="0.2">
      <c r="A588" s="8">
        <v>32</v>
      </c>
      <c r="B588" s="8">
        <v>33287</v>
      </c>
      <c r="C588" s="9" t="s">
        <v>1883</v>
      </c>
      <c r="D588" s="10" t="s">
        <v>4917</v>
      </c>
      <c r="E588" s="11" t="s">
        <v>4918</v>
      </c>
      <c r="F588" s="8">
        <v>411</v>
      </c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ht="17.25" customHeight="1" x14ac:dyDescent="0.2">
      <c r="A589" s="8">
        <v>33</v>
      </c>
      <c r="B589" s="8">
        <v>33290</v>
      </c>
      <c r="C589" s="9" t="s">
        <v>1883</v>
      </c>
      <c r="D589" s="10" t="s">
        <v>4919</v>
      </c>
      <c r="E589" s="11" t="s">
        <v>4920</v>
      </c>
      <c r="F589" s="8">
        <v>411</v>
      </c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ht="17.25" customHeight="1" x14ac:dyDescent="0.2">
      <c r="A590" s="8">
        <v>34</v>
      </c>
      <c r="B590" s="8">
        <v>33394</v>
      </c>
      <c r="C590" s="9" t="s">
        <v>1883</v>
      </c>
      <c r="D590" s="10" t="s">
        <v>4921</v>
      </c>
      <c r="E590" s="11" t="s">
        <v>4922</v>
      </c>
      <c r="F590" s="8">
        <v>411</v>
      </c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ht="17.25" customHeight="1" x14ac:dyDescent="0.2">
      <c r="A591" s="12">
        <v>35</v>
      </c>
      <c r="B591" s="12">
        <v>33402</v>
      </c>
      <c r="C591" s="13" t="s">
        <v>1883</v>
      </c>
      <c r="D591" s="14" t="s">
        <v>4572</v>
      </c>
      <c r="E591" s="15" t="s">
        <v>4923</v>
      </c>
      <c r="F591" s="12">
        <v>411</v>
      </c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</row>
    <row r="592" spans="1:17" ht="17.25" customHeight="1" x14ac:dyDescent="0.2">
      <c r="A592" s="16">
        <v>36</v>
      </c>
      <c r="B592" s="16">
        <v>33406</v>
      </c>
      <c r="C592" s="17" t="s">
        <v>1883</v>
      </c>
      <c r="D592" s="18" t="s">
        <v>4924</v>
      </c>
      <c r="E592" s="19" t="s">
        <v>4925</v>
      </c>
      <c r="F592" s="16">
        <v>411</v>
      </c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</row>
    <row r="593" spans="1:17" ht="17.25" customHeight="1" x14ac:dyDescent="0.2">
      <c r="A593" s="8">
        <v>37</v>
      </c>
      <c r="B593" s="8">
        <v>33409</v>
      </c>
      <c r="C593" s="9" t="s">
        <v>1883</v>
      </c>
      <c r="D593" s="10" t="s">
        <v>4926</v>
      </c>
      <c r="E593" s="11" t="s">
        <v>302</v>
      </c>
      <c r="F593" s="8">
        <v>411</v>
      </c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ht="17.25" customHeight="1" x14ac:dyDescent="0.2">
      <c r="A594" s="8">
        <v>38</v>
      </c>
      <c r="B594" s="8">
        <v>35399</v>
      </c>
      <c r="C594" s="9" t="s">
        <v>1883</v>
      </c>
      <c r="D594" s="10" t="s">
        <v>2608</v>
      </c>
      <c r="E594" s="11" t="s">
        <v>4927</v>
      </c>
      <c r="F594" s="8">
        <v>411</v>
      </c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ht="17.25" customHeight="1" x14ac:dyDescent="0.2">
      <c r="A595" s="8">
        <v>39</v>
      </c>
      <c r="B595" s="8">
        <v>35400</v>
      </c>
      <c r="C595" s="9" t="s">
        <v>1883</v>
      </c>
      <c r="D595" s="10" t="s">
        <v>4928</v>
      </c>
      <c r="E595" s="11" t="s">
        <v>4929</v>
      </c>
      <c r="F595" s="8">
        <v>411</v>
      </c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ht="17.25" customHeight="1" x14ac:dyDescent="0.2">
      <c r="A596" s="12">
        <v>40</v>
      </c>
      <c r="B596" s="12">
        <v>35401</v>
      </c>
      <c r="C596" s="13" t="s">
        <v>1883</v>
      </c>
      <c r="D596" s="14" t="s">
        <v>4930</v>
      </c>
      <c r="E596" s="15" t="s">
        <v>4931</v>
      </c>
      <c r="F596" s="12">
        <v>411</v>
      </c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</row>
    <row r="597" spans="1:17" ht="17.25" customHeight="1" x14ac:dyDescent="0.2">
      <c r="A597" s="16">
        <v>41</v>
      </c>
      <c r="B597" s="16">
        <v>35402</v>
      </c>
      <c r="C597" s="17" t="s">
        <v>1883</v>
      </c>
      <c r="D597" s="18" t="s">
        <v>4932</v>
      </c>
      <c r="E597" s="19" t="s">
        <v>4933</v>
      </c>
      <c r="F597" s="16">
        <v>411</v>
      </c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</row>
    <row r="598" spans="1:17" ht="17.25" customHeight="1" x14ac:dyDescent="0.2">
      <c r="A598" s="8">
        <v>42</v>
      </c>
      <c r="B598" s="8">
        <v>35403</v>
      </c>
      <c r="C598" s="9" t="s">
        <v>1883</v>
      </c>
      <c r="D598" s="10" t="s">
        <v>2987</v>
      </c>
      <c r="E598" s="11" t="s">
        <v>4934</v>
      </c>
      <c r="F598" s="8">
        <v>411</v>
      </c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ht="17.25" customHeight="1" x14ac:dyDescent="0.2">
      <c r="A599" s="8">
        <v>43</v>
      </c>
      <c r="B599" s="8">
        <v>35404</v>
      </c>
      <c r="C599" s="9" t="s">
        <v>1883</v>
      </c>
      <c r="D599" s="10" t="s">
        <v>4935</v>
      </c>
      <c r="E599" s="11" t="s">
        <v>4936</v>
      </c>
      <c r="F599" s="8">
        <v>411</v>
      </c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ht="17.25" customHeight="1" x14ac:dyDescent="0.2">
      <c r="A600" s="8">
        <v>44</v>
      </c>
      <c r="B600" s="8">
        <v>35405</v>
      </c>
      <c r="C600" s="9" t="s">
        <v>1883</v>
      </c>
      <c r="D600" s="10" t="s">
        <v>4937</v>
      </c>
      <c r="E600" s="11" t="s">
        <v>4938</v>
      </c>
      <c r="F600" s="8">
        <v>411</v>
      </c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ht="17.25" customHeight="1" x14ac:dyDescent="0.2">
      <c r="A601" s="12">
        <v>45</v>
      </c>
      <c r="B601" s="12">
        <v>35406</v>
      </c>
      <c r="C601" s="13" t="s">
        <v>1883</v>
      </c>
      <c r="D601" s="14" t="s">
        <v>4939</v>
      </c>
      <c r="E601" s="15" t="s">
        <v>4940</v>
      </c>
      <c r="F601" s="12">
        <v>411</v>
      </c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</row>
    <row r="602" spans="1:17" ht="17.25" customHeight="1" x14ac:dyDescent="0.2">
      <c r="A602" s="16">
        <v>46</v>
      </c>
      <c r="B602" s="16">
        <v>35407</v>
      </c>
      <c r="C602" s="17" t="s">
        <v>1883</v>
      </c>
      <c r="D602" s="18" t="s">
        <v>4941</v>
      </c>
      <c r="E602" s="19" t="s">
        <v>2453</v>
      </c>
      <c r="F602" s="16">
        <v>411</v>
      </c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</row>
    <row r="603" spans="1:17" ht="17.25" customHeight="1" x14ac:dyDescent="0.2">
      <c r="A603" s="8">
        <v>47</v>
      </c>
      <c r="B603" s="8">
        <v>35408</v>
      </c>
      <c r="C603" s="9" t="s">
        <v>1883</v>
      </c>
      <c r="D603" s="10" t="s">
        <v>3297</v>
      </c>
      <c r="E603" s="11" t="s">
        <v>4942</v>
      </c>
      <c r="F603" s="8">
        <v>411</v>
      </c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ht="17.25" customHeight="1" x14ac:dyDescent="0.2">
      <c r="A604" s="8">
        <v>48</v>
      </c>
      <c r="B604" s="8">
        <v>35409</v>
      </c>
      <c r="C604" s="9" t="s">
        <v>1883</v>
      </c>
      <c r="D604" s="10" t="s">
        <v>4943</v>
      </c>
      <c r="E604" s="11" t="s">
        <v>4944</v>
      </c>
      <c r="F604" s="8">
        <v>411</v>
      </c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ht="17.25" customHeight="1" x14ac:dyDescent="0.2">
      <c r="A605" s="8">
        <v>49</v>
      </c>
      <c r="B605" s="8">
        <v>35410</v>
      </c>
      <c r="C605" s="9" t="s">
        <v>1883</v>
      </c>
      <c r="D605" s="10" t="s">
        <v>4945</v>
      </c>
      <c r="E605" s="11" t="s">
        <v>4946</v>
      </c>
      <c r="F605" s="8">
        <v>411</v>
      </c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ht="17.25" customHeight="1" x14ac:dyDescent="0.2">
      <c r="A606" s="12">
        <v>50</v>
      </c>
      <c r="B606" s="12">
        <v>35412</v>
      </c>
      <c r="C606" s="13" t="s">
        <v>1883</v>
      </c>
      <c r="D606" s="14" t="s">
        <v>2135</v>
      </c>
      <c r="E606" s="15" t="s">
        <v>4947</v>
      </c>
      <c r="F606" s="12">
        <v>411</v>
      </c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</row>
    <row r="607" spans="1:17" ht="17.25" customHeight="1" x14ac:dyDescent="0.2">
      <c r="A607" s="39"/>
      <c r="B607" s="57" t="s">
        <v>4129</v>
      </c>
      <c r="C607" s="37">
        <f>COUNTIF(C557:C606,"นาย")</f>
        <v>16</v>
      </c>
      <c r="D607" s="38" t="s">
        <v>5029</v>
      </c>
      <c r="E607" s="40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79">
        <v>241223</v>
      </c>
    </row>
    <row r="608" spans="1:17" ht="17.25" customHeight="1" x14ac:dyDescent="0.2">
      <c r="A608" s="39"/>
      <c r="B608" s="58" t="s">
        <v>4130</v>
      </c>
      <c r="C608" s="39">
        <f>COUNTIF(C557:C606,"น.ส.")</f>
        <v>34</v>
      </c>
      <c r="D608" s="40" t="s">
        <v>5029</v>
      </c>
      <c r="E608" s="40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</row>
    <row r="609" spans="1:17" ht="17.25" customHeight="1" x14ac:dyDescent="0.2">
      <c r="A609" s="39"/>
      <c r="B609" s="59" t="s">
        <v>4128</v>
      </c>
      <c r="C609" s="52">
        <f>C607+C608</f>
        <v>50</v>
      </c>
      <c r="D609" s="55" t="s">
        <v>5029</v>
      </c>
      <c r="E609" s="40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</row>
    <row r="610" spans="1:17" ht="17.25" customHeight="1" x14ac:dyDescent="0.2">
      <c r="A610" s="39"/>
      <c r="B610" s="39"/>
      <c r="C610" s="40"/>
      <c r="D610" s="40"/>
      <c r="E610" s="40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</row>
    <row r="611" spans="1:17" ht="17.25" customHeight="1" thickBot="1" x14ac:dyDescent="0.25">
      <c r="A611" s="80" t="s">
        <v>126</v>
      </c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74" t="s">
        <v>6</v>
      </c>
    </row>
    <row r="612" spans="1:17" ht="17.25" customHeight="1" thickTop="1" x14ac:dyDescent="0.2">
      <c r="A612" s="84" t="s">
        <v>7</v>
      </c>
      <c r="B612" s="84"/>
      <c r="C612" s="86" t="s">
        <v>8</v>
      </c>
      <c r="D612" s="82" t="s">
        <v>127</v>
      </c>
      <c r="E612" s="82"/>
      <c r="F612" s="86" t="s">
        <v>9</v>
      </c>
      <c r="G612" s="82" t="s">
        <v>128</v>
      </c>
      <c r="H612" s="82"/>
      <c r="I612" s="82"/>
      <c r="J612" s="82"/>
      <c r="K612" s="82"/>
      <c r="L612" s="82"/>
      <c r="M612" s="82"/>
      <c r="N612" s="21"/>
      <c r="O612" s="21"/>
      <c r="P612" s="73"/>
      <c r="Q612" s="73"/>
    </row>
    <row r="613" spans="1:17" ht="17.25" customHeight="1" x14ac:dyDescent="0.2">
      <c r="A613" s="85"/>
      <c r="B613" s="85"/>
      <c r="C613" s="87"/>
      <c r="D613" s="83"/>
      <c r="E613" s="83"/>
      <c r="F613" s="87"/>
      <c r="G613" s="83"/>
      <c r="H613" s="83"/>
      <c r="I613" s="83"/>
      <c r="J613" s="83"/>
      <c r="K613" s="83"/>
      <c r="L613" s="83"/>
      <c r="M613" s="83"/>
      <c r="N613" s="81" t="s">
        <v>135</v>
      </c>
      <c r="O613" s="81"/>
      <c r="P613" s="81"/>
      <c r="Q613" s="81"/>
    </row>
    <row r="614" spans="1:17" ht="17.25" customHeight="1" x14ac:dyDescent="0.2">
      <c r="A614" s="4" t="s">
        <v>0</v>
      </c>
      <c r="B614" s="4" t="s">
        <v>1</v>
      </c>
      <c r="C614" s="5" t="s">
        <v>2</v>
      </c>
      <c r="D614" s="6" t="s">
        <v>3</v>
      </c>
      <c r="E614" s="7" t="s">
        <v>4</v>
      </c>
      <c r="F614" s="4" t="s">
        <v>5</v>
      </c>
      <c r="G614" s="4" t="s">
        <v>2663</v>
      </c>
      <c r="H614" s="4"/>
      <c r="I614" s="4"/>
      <c r="J614" s="4"/>
      <c r="K614" s="4"/>
      <c r="L614" s="4"/>
      <c r="M614" s="4"/>
      <c r="N614" s="4"/>
      <c r="O614" s="4"/>
      <c r="P614" s="4"/>
      <c r="Q614" s="4" t="s">
        <v>2659</v>
      </c>
    </row>
    <row r="615" spans="1:17" ht="17.25" customHeight="1" x14ac:dyDescent="0.2">
      <c r="A615" s="16">
        <v>1</v>
      </c>
      <c r="B615" s="16">
        <v>33092</v>
      </c>
      <c r="C615" s="17" t="s">
        <v>1862</v>
      </c>
      <c r="D615" s="18" t="s">
        <v>4948</v>
      </c>
      <c r="E615" s="19" t="s">
        <v>4949</v>
      </c>
      <c r="F615" s="16">
        <v>412</v>
      </c>
      <c r="G615" s="16" t="s">
        <v>2660</v>
      </c>
      <c r="H615" s="16"/>
      <c r="I615" s="16"/>
      <c r="J615" s="16"/>
      <c r="K615" s="16"/>
      <c r="L615" s="16"/>
      <c r="M615" s="16"/>
      <c r="N615" s="16"/>
      <c r="O615" s="16"/>
      <c r="P615" s="16"/>
      <c r="Q615" s="16"/>
    </row>
    <row r="616" spans="1:17" ht="17.25" customHeight="1" x14ac:dyDescent="0.2">
      <c r="A616" s="8">
        <v>2</v>
      </c>
      <c r="B616" s="8">
        <v>33112</v>
      </c>
      <c r="C616" s="9" t="s">
        <v>1862</v>
      </c>
      <c r="D616" s="10" t="s">
        <v>4950</v>
      </c>
      <c r="E616" s="11" t="s">
        <v>4951</v>
      </c>
      <c r="F616" s="8">
        <v>412</v>
      </c>
      <c r="G616" s="8" t="s">
        <v>2662</v>
      </c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ht="17.25" customHeight="1" x14ac:dyDescent="0.2">
      <c r="A617" s="8">
        <v>3</v>
      </c>
      <c r="B617" s="8">
        <v>33146</v>
      </c>
      <c r="C617" s="9" t="s">
        <v>1862</v>
      </c>
      <c r="D617" s="10" t="s">
        <v>4952</v>
      </c>
      <c r="E617" s="11" t="s">
        <v>3309</v>
      </c>
      <c r="F617" s="8">
        <v>412</v>
      </c>
      <c r="G617" s="8" t="s">
        <v>2661</v>
      </c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ht="17.25" customHeight="1" x14ac:dyDescent="0.2">
      <c r="A618" s="8">
        <v>4</v>
      </c>
      <c r="B618" s="8">
        <v>33207</v>
      </c>
      <c r="C618" s="9" t="s">
        <v>1862</v>
      </c>
      <c r="D618" s="10" t="s">
        <v>4953</v>
      </c>
      <c r="E618" s="11" t="s">
        <v>4954</v>
      </c>
      <c r="F618" s="8">
        <v>412</v>
      </c>
      <c r="G618" s="8" t="s">
        <v>2662</v>
      </c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ht="17.25" customHeight="1" x14ac:dyDescent="0.2">
      <c r="A619" s="12">
        <v>5</v>
      </c>
      <c r="B619" s="12">
        <v>33248</v>
      </c>
      <c r="C619" s="13" t="s">
        <v>1862</v>
      </c>
      <c r="D619" s="14" t="s">
        <v>4955</v>
      </c>
      <c r="E619" s="15" t="s">
        <v>811</v>
      </c>
      <c r="F619" s="12">
        <v>412</v>
      </c>
      <c r="G619" s="12" t="s">
        <v>2661</v>
      </c>
      <c r="H619" s="12"/>
      <c r="I619" s="12"/>
      <c r="J619" s="12"/>
      <c r="K619" s="12"/>
      <c r="L619" s="12"/>
      <c r="M619" s="12"/>
      <c r="N619" s="12"/>
      <c r="O619" s="12"/>
      <c r="P619" s="12"/>
      <c r="Q619" s="12"/>
    </row>
    <row r="620" spans="1:17" ht="17.25" customHeight="1" x14ac:dyDescent="0.2">
      <c r="A620" s="16">
        <v>6</v>
      </c>
      <c r="B620" s="16">
        <v>33336</v>
      </c>
      <c r="C620" s="17" t="s">
        <v>1862</v>
      </c>
      <c r="D620" s="18" t="s">
        <v>4956</v>
      </c>
      <c r="E620" s="19" t="s">
        <v>4957</v>
      </c>
      <c r="F620" s="16">
        <v>412</v>
      </c>
      <c r="G620" s="16" t="s">
        <v>2661</v>
      </c>
      <c r="H620" s="16"/>
      <c r="I620" s="16"/>
      <c r="J620" s="16"/>
      <c r="K620" s="16"/>
      <c r="L620" s="16"/>
      <c r="M620" s="16"/>
      <c r="N620" s="16"/>
      <c r="O620" s="16"/>
      <c r="P620" s="16"/>
      <c r="Q620" s="16"/>
    </row>
    <row r="621" spans="1:17" ht="17.25" customHeight="1" x14ac:dyDescent="0.2">
      <c r="A621" s="8">
        <v>7</v>
      </c>
      <c r="B621" s="8">
        <v>35414</v>
      </c>
      <c r="C621" s="9" t="s">
        <v>1862</v>
      </c>
      <c r="D621" s="10" t="s">
        <v>4958</v>
      </c>
      <c r="E621" s="11" t="s">
        <v>4959</v>
      </c>
      <c r="F621" s="8">
        <v>412</v>
      </c>
      <c r="G621" s="8" t="s">
        <v>2660</v>
      </c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ht="17.25" customHeight="1" x14ac:dyDescent="0.2">
      <c r="A622" s="8">
        <v>8</v>
      </c>
      <c r="B622" s="8">
        <v>35422</v>
      </c>
      <c r="C622" s="9" t="s">
        <v>1862</v>
      </c>
      <c r="D622" s="10" t="s">
        <v>1162</v>
      </c>
      <c r="E622" s="11" t="s">
        <v>4960</v>
      </c>
      <c r="F622" s="8">
        <v>412</v>
      </c>
      <c r="G622" s="8" t="s">
        <v>2661</v>
      </c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ht="17.25" customHeight="1" x14ac:dyDescent="0.2">
      <c r="A623" s="8">
        <v>9</v>
      </c>
      <c r="B623" s="8">
        <v>32961</v>
      </c>
      <c r="C623" s="9" t="s">
        <v>1883</v>
      </c>
      <c r="D623" s="10" t="s">
        <v>4961</v>
      </c>
      <c r="E623" s="11" t="s">
        <v>2396</v>
      </c>
      <c r="F623" s="8">
        <v>412</v>
      </c>
      <c r="G623" s="8" t="s">
        <v>2662</v>
      </c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ht="17.25" customHeight="1" x14ac:dyDescent="0.2">
      <c r="A624" s="12">
        <v>10</v>
      </c>
      <c r="B624" s="12">
        <v>32964</v>
      </c>
      <c r="C624" s="13" t="s">
        <v>1883</v>
      </c>
      <c r="D624" s="14" t="s">
        <v>4962</v>
      </c>
      <c r="E624" s="15" t="s">
        <v>2871</v>
      </c>
      <c r="F624" s="12">
        <v>412</v>
      </c>
      <c r="G624" s="12" t="s">
        <v>2660</v>
      </c>
      <c r="H624" s="12"/>
      <c r="I624" s="12"/>
      <c r="J624" s="12"/>
      <c r="K624" s="12"/>
      <c r="L624" s="12"/>
      <c r="M624" s="12"/>
      <c r="N624" s="12"/>
      <c r="O624" s="12"/>
      <c r="P624" s="12"/>
      <c r="Q624" s="12"/>
    </row>
    <row r="625" spans="1:17" ht="17.25" customHeight="1" x14ac:dyDescent="0.2">
      <c r="A625" s="16">
        <v>11</v>
      </c>
      <c r="B625" s="16">
        <v>32967</v>
      </c>
      <c r="C625" s="17" t="s">
        <v>1883</v>
      </c>
      <c r="D625" s="18" t="s">
        <v>4963</v>
      </c>
      <c r="E625" s="19" t="s">
        <v>3721</v>
      </c>
      <c r="F625" s="16">
        <v>412</v>
      </c>
      <c r="G625" s="16" t="s">
        <v>2661</v>
      </c>
      <c r="H625" s="16"/>
      <c r="I625" s="16"/>
      <c r="J625" s="16"/>
      <c r="K625" s="16"/>
      <c r="L625" s="16"/>
      <c r="M625" s="16"/>
      <c r="N625" s="16"/>
      <c r="O625" s="16"/>
      <c r="P625" s="16"/>
      <c r="Q625" s="16"/>
    </row>
    <row r="626" spans="1:17" ht="17.25" customHeight="1" x14ac:dyDescent="0.2">
      <c r="A626" s="8">
        <v>12</v>
      </c>
      <c r="B626" s="8">
        <v>32969</v>
      </c>
      <c r="C626" s="9" t="s">
        <v>1883</v>
      </c>
      <c r="D626" s="10" t="s">
        <v>4964</v>
      </c>
      <c r="E626" s="11" t="s">
        <v>4965</v>
      </c>
      <c r="F626" s="8">
        <v>412</v>
      </c>
      <c r="G626" s="8" t="s">
        <v>2660</v>
      </c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ht="17.25" customHeight="1" x14ac:dyDescent="0.2">
      <c r="A627" s="8">
        <v>13</v>
      </c>
      <c r="B627" s="8">
        <v>32981</v>
      </c>
      <c r="C627" s="9" t="s">
        <v>1883</v>
      </c>
      <c r="D627" s="10" t="s">
        <v>4966</v>
      </c>
      <c r="E627" s="11" t="s">
        <v>4967</v>
      </c>
      <c r="F627" s="8">
        <v>412</v>
      </c>
      <c r="G627" s="8" t="s">
        <v>2661</v>
      </c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ht="17.25" customHeight="1" x14ac:dyDescent="0.2">
      <c r="A628" s="8">
        <v>14</v>
      </c>
      <c r="B628" s="8">
        <v>32984</v>
      </c>
      <c r="C628" s="9" t="s">
        <v>1883</v>
      </c>
      <c r="D628" s="10" t="s">
        <v>4968</v>
      </c>
      <c r="E628" s="11" t="s">
        <v>3026</v>
      </c>
      <c r="F628" s="8">
        <v>412</v>
      </c>
      <c r="G628" s="8" t="s">
        <v>2662</v>
      </c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ht="17.25" customHeight="1" x14ac:dyDescent="0.2">
      <c r="A629" s="12">
        <v>15</v>
      </c>
      <c r="B629" s="12">
        <v>33007</v>
      </c>
      <c r="C629" s="13" t="s">
        <v>1883</v>
      </c>
      <c r="D629" s="14" t="s">
        <v>4969</v>
      </c>
      <c r="E629" s="15" t="s">
        <v>4970</v>
      </c>
      <c r="F629" s="12">
        <v>412</v>
      </c>
      <c r="G629" s="12" t="s">
        <v>2661</v>
      </c>
      <c r="H629" s="12"/>
      <c r="I629" s="12"/>
      <c r="J629" s="12"/>
      <c r="K629" s="12"/>
      <c r="L629" s="12"/>
      <c r="M629" s="12"/>
      <c r="N629" s="12"/>
      <c r="O629" s="12"/>
      <c r="P629" s="12"/>
      <c r="Q629" s="12"/>
    </row>
    <row r="630" spans="1:17" ht="17.25" customHeight="1" x14ac:dyDescent="0.2">
      <c r="A630" s="16">
        <v>16</v>
      </c>
      <c r="B630" s="16">
        <v>33008</v>
      </c>
      <c r="C630" s="17" t="s">
        <v>1883</v>
      </c>
      <c r="D630" s="18" t="s">
        <v>4971</v>
      </c>
      <c r="E630" s="19" t="s">
        <v>4972</v>
      </c>
      <c r="F630" s="16">
        <v>412</v>
      </c>
      <c r="G630" s="16" t="s">
        <v>2661</v>
      </c>
      <c r="H630" s="16"/>
      <c r="I630" s="16"/>
      <c r="J630" s="16"/>
      <c r="K630" s="16"/>
      <c r="L630" s="16"/>
      <c r="M630" s="16"/>
      <c r="N630" s="16"/>
      <c r="O630" s="16"/>
      <c r="P630" s="16"/>
      <c r="Q630" s="16"/>
    </row>
    <row r="631" spans="1:17" ht="17.25" customHeight="1" x14ac:dyDescent="0.2">
      <c r="A631" s="8">
        <v>17</v>
      </c>
      <c r="B631" s="8">
        <v>33029</v>
      </c>
      <c r="C631" s="9" t="s">
        <v>1883</v>
      </c>
      <c r="D631" s="10" t="s">
        <v>4973</v>
      </c>
      <c r="E631" s="11" t="s">
        <v>3695</v>
      </c>
      <c r="F631" s="8">
        <v>412</v>
      </c>
      <c r="G631" s="8" t="s">
        <v>2662</v>
      </c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ht="17.25" customHeight="1" x14ac:dyDescent="0.2">
      <c r="A632" s="8">
        <v>18</v>
      </c>
      <c r="B632" s="8">
        <v>33031</v>
      </c>
      <c r="C632" s="9" t="s">
        <v>1883</v>
      </c>
      <c r="D632" s="10" t="s">
        <v>4974</v>
      </c>
      <c r="E632" s="11" t="s">
        <v>4975</v>
      </c>
      <c r="F632" s="8">
        <v>412</v>
      </c>
      <c r="G632" s="8" t="s">
        <v>2661</v>
      </c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ht="17.25" customHeight="1" x14ac:dyDescent="0.2">
      <c r="A633" s="8">
        <v>19</v>
      </c>
      <c r="B633" s="8">
        <v>33036</v>
      </c>
      <c r="C633" s="9" t="s">
        <v>1883</v>
      </c>
      <c r="D633" s="10" t="s">
        <v>4976</v>
      </c>
      <c r="E633" s="11" t="s">
        <v>4977</v>
      </c>
      <c r="F633" s="8">
        <v>412</v>
      </c>
      <c r="G633" s="8" t="s">
        <v>2662</v>
      </c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ht="17.25" customHeight="1" x14ac:dyDescent="0.2">
      <c r="A634" s="12">
        <v>20</v>
      </c>
      <c r="B634" s="12">
        <v>33090</v>
      </c>
      <c r="C634" s="13" t="s">
        <v>1883</v>
      </c>
      <c r="D634" s="14" t="s">
        <v>4978</v>
      </c>
      <c r="E634" s="15" t="s">
        <v>4979</v>
      </c>
      <c r="F634" s="12">
        <v>412</v>
      </c>
      <c r="G634" s="12" t="s">
        <v>2660</v>
      </c>
      <c r="H634" s="12"/>
      <c r="I634" s="12"/>
      <c r="J634" s="12"/>
      <c r="K634" s="12"/>
      <c r="L634" s="12"/>
      <c r="M634" s="12"/>
      <c r="N634" s="12"/>
      <c r="O634" s="12"/>
      <c r="P634" s="12"/>
      <c r="Q634" s="12"/>
    </row>
    <row r="635" spans="1:17" ht="17.25" customHeight="1" x14ac:dyDescent="0.2">
      <c r="A635" s="16">
        <v>21</v>
      </c>
      <c r="B635" s="16">
        <v>33120</v>
      </c>
      <c r="C635" s="17" t="s">
        <v>1883</v>
      </c>
      <c r="D635" s="18" t="s">
        <v>4980</v>
      </c>
      <c r="E635" s="19" t="s">
        <v>1243</v>
      </c>
      <c r="F635" s="16">
        <v>412</v>
      </c>
      <c r="G635" s="16" t="s">
        <v>2661</v>
      </c>
      <c r="H635" s="16"/>
      <c r="I635" s="16"/>
      <c r="J635" s="16"/>
      <c r="K635" s="16"/>
      <c r="L635" s="16"/>
      <c r="M635" s="16"/>
      <c r="N635" s="16"/>
      <c r="O635" s="16"/>
      <c r="P635" s="16"/>
      <c r="Q635" s="16"/>
    </row>
    <row r="636" spans="1:17" ht="17.25" customHeight="1" x14ac:dyDescent="0.2">
      <c r="A636" s="8">
        <v>22</v>
      </c>
      <c r="B636" s="8">
        <v>33126</v>
      </c>
      <c r="C636" s="9" t="s">
        <v>1883</v>
      </c>
      <c r="D636" s="10" t="s">
        <v>4981</v>
      </c>
      <c r="E636" s="11" t="s">
        <v>4982</v>
      </c>
      <c r="F636" s="8">
        <v>412</v>
      </c>
      <c r="G636" s="8" t="s">
        <v>2660</v>
      </c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ht="17.25" customHeight="1" x14ac:dyDescent="0.2">
      <c r="A637" s="8">
        <v>23</v>
      </c>
      <c r="B637" s="8">
        <v>33129</v>
      </c>
      <c r="C637" s="9" t="s">
        <v>1883</v>
      </c>
      <c r="D637" s="10" t="s">
        <v>4983</v>
      </c>
      <c r="E637" s="11" t="s">
        <v>4984</v>
      </c>
      <c r="F637" s="8">
        <v>412</v>
      </c>
      <c r="G637" s="8" t="s">
        <v>2660</v>
      </c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ht="17.25" customHeight="1" x14ac:dyDescent="0.2">
      <c r="A638" s="8">
        <v>24</v>
      </c>
      <c r="B638" s="8">
        <v>33131</v>
      </c>
      <c r="C638" s="9" t="s">
        <v>1883</v>
      </c>
      <c r="D638" s="10" t="s">
        <v>4985</v>
      </c>
      <c r="E638" s="11" t="s">
        <v>4986</v>
      </c>
      <c r="F638" s="8">
        <v>412</v>
      </c>
      <c r="G638" s="8" t="s">
        <v>2661</v>
      </c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ht="17.25" customHeight="1" x14ac:dyDescent="0.2">
      <c r="A639" s="12">
        <v>25</v>
      </c>
      <c r="B639" s="12">
        <v>33133</v>
      </c>
      <c r="C639" s="13" t="s">
        <v>1883</v>
      </c>
      <c r="D639" s="14" t="s">
        <v>4987</v>
      </c>
      <c r="E639" s="15" t="s">
        <v>4988</v>
      </c>
      <c r="F639" s="12">
        <v>412</v>
      </c>
      <c r="G639" s="12" t="s">
        <v>2660</v>
      </c>
      <c r="H639" s="12"/>
      <c r="I639" s="12"/>
      <c r="J639" s="12"/>
      <c r="K639" s="12"/>
      <c r="L639" s="12"/>
      <c r="M639" s="12"/>
      <c r="N639" s="12"/>
      <c r="O639" s="12"/>
      <c r="P639" s="12"/>
      <c r="Q639" s="12"/>
    </row>
    <row r="640" spans="1:17" ht="17.25" customHeight="1" x14ac:dyDescent="0.2">
      <c r="A640" s="16">
        <v>26</v>
      </c>
      <c r="B640" s="16">
        <v>33135</v>
      </c>
      <c r="C640" s="17" t="s">
        <v>1883</v>
      </c>
      <c r="D640" s="18" t="s">
        <v>4989</v>
      </c>
      <c r="E640" s="19" t="s">
        <v>4990</v>
      </c>
      <c r="F640" s="16">
        <v>412</v>
      </c>
      <c r="G640" s="16" t="s">
        <v>2661</v>
      </c>
      <c r="H640" s="16"/>
      <c r="I640" s="16"/>
      <c r="J640" s="16"/>
      <c r="K640" s="16"/>
      <c r="L640" s="16"/>
      <c r="M640" s="16"/>
      <c r="N640" s="16"/>
      <c r="O640" s="16"/>
      <c r="P640" s="16"/>
      <c r="Q640" s="16"/>
    </row>
    <row r="641" spans="1:17" ht="17.25" customHeight="1" x14ac:dyDescent="0.2">
      <c r="A641" s="8">
        <v>27</v>
      </c>
      <c r="B641" s="8">
        <v>33170</v>
      </c>
      <c r="C641" s="9" t="s">
        <v>1883</v>
      </c>
      <c r="D641" s="10" t="s">
        <v>4991</v>
      </c>
      <c r="E641" s="11" t="s">
        <v>4992</v>
      </c>
      <c r="F641" s="8">
        <v>412</v>
      </c>
      <c r="G641" s="8" t="s">
        <v>2662</v>
      </c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ht="17.25" customHeight="1" x14ac:dyDescent="0.2">
      <c r="A642" s="8">
        <v>28</v>
      </c>
      <c r="B642" s="8">
        <v>33175</v>
      </c>
      <c r="C642" s="9" t="s">
        <v>1883</v>
      </c>
      <c r="D642" s="10" t="s">
        <v>4993</v>
      </c>
      <c r="E642" s="11" t="s">
        <v>4994</v>
      </c>
      <c r="F642" s="8">
        <v>412</v>
      </c>
      <c r="G642" s="8" t="s">
        <v>2661</v>
      </c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ht="17.25" customHeight="1" x14ac:dyDescent="0.2">
      <c r="A643" s="8">
        <v>29</v>
      </c>
      <c r="B643" s="8">
        <v>33180</v>
      </c>
      <c r="C643" s="9" t="s">
        <v>1883</v>
      </c>
      <c r="D643" s="10" t="s">
        <v>4658</v>
      </c>
      <c r="E643" s="11" t="s">
        <v>4995</v>
      </c>
      <c r="F643" s="8">
        <v>412</v>
      </c>
      <c r="G643" s="8" t="s">
        <v>2662</v>
      </c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ht="17.25" customHeight="1" x14ac:dyDescent="0.2">
      <c r="A644" s="12">
        <v>30</v>
      </c>
      <c r="B644" s="12">
        <v>33189</v>
      </c>
      <c r="C644" s="13" t="s">
        <v>1883</v>
      </c>
      <c r="D644" s="14" t="s">
        <v>4996</v>
      </c>
      <c r="E644" s="15" t="s">
        <v>4997</v>
      </c>
      <c r="F644" s="12">
        <v>412</v>
      </c>
      <c r="G644" s="12" t="s">
        <v>2662</v>
      </c>
      <c r="H644" s="12"/>
      <c r="I644" s="12"/>
      <c r="J644" s="12"/>
      <c r="K644" s="12"/>
      <c r="L644" s="12"/>
      <c r="M644" s="12"/>
      <c r="N644" s="12"/>
      <c r="O644" s="12"/>
      <c r="P644" s="12"/>
      <c r="Q644" s="12"/>
    </row>
    <row r="645" spans="1:17" ht="17.25" customHeight="1" x14ac:dyDescent="0.2">
      <c r="A645" s="16">
        <v>31</v>
      </c>
      <c r="B645" s="16">
        <v>33215</v>
      </c>
      <c r="C645" s="17" t="s">
        <v>1883</v>
      </c>
      <c r="D645" s="18" t="s">
        <v>4998</v>
      </c>
      <c r="E645" s="19" t="s">
        <v>4999</v>
      </c>
      <c r="F645" s="16">
        <v>412</v>
      </c>
      <c r="G645" s="16" t="s">
        <v>2660</v>
      </c>
      <c r="H645" s="16"/>
      <c r="I645" s="16"/>
      <c r="J645" s="16"/>
      <c r="K645" s="16"/>
      <c r="L645" s="16"/>
      <c r="M645" s="16"/>
      <c r="N645" s="16"/>
      <c r="O645" s="16"/>
      <c r="P645" s="16"/>
      <c r="Q645" s="16"/>
    </row>
    <row r="646" spans="1:17" ht="17.25" customHeight="1" x14ac:dyDescent="0.2">
      <c r="A646" s="8">
        <v>32</v>
      </c>
      <c r="B646" s="8">
        <v>33217</v>
      </c>
      <c r="C646" s="9" t="s">
        <v>1883</v>
      </c>
      <c r="D646" s="10" t="s">
        <v>5000</v>
      </c>
      <c r="E646" s="11" t="s">
        <v>5001</v>
      </c>
      <c r="F646" s="8">
        <v>412</v>
      </c>
      <c r="G646" s="8" t="s">
        <v>2660</v>
      </c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ht="17.25" customHeight="1" x14ac:dyDescent="0.2">
      <c r="A647" s="8">
        <v>33</v>
      </c>
      <c r="B647" s="8">
        <v>33220</v>
      </c>
      <c r="C647" s="9" t="s">
        <v>1883</v>
      </c>
      <c r="D647" s="10" t="s">
        <v>5002</v>
      </c>
      <c r="E647" s="11" t="s">
        <v>527</v>
      </c>
      <c r="F647" s="8">
        <v>412</v>
      </c>
      <c r="G647" s="8" t="s">
        <v>2660</v>
      </c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ht="17.25" customHeight="1" x14ac:dyDescent="0.2">
      <c r="A648" s="8">
        <v>34</v>
      </c>
      <c r="B648" s="8">
        <v>33228</v>
      </c>
      <c r="C648" s="9" t="s">
        <v>1883</v>
      </c>
      <c r="D648" s="10" t="s">
        <v>5003</v>
      </c>
      <c r="E648" s="11" t="s">
        <v>5004</v>
      </c>
      <c r="F648" s="8">
        <v>412</v>
      </c>
      <c r="G648" s="8" t="s">
        <v>2660</v>
      </c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ht="17.25" customHeight="1" x14ac:dyDescent="0.2">
      <c r="A649" s="12">
        <v>35</v>
      </c>
      <c r="B649" s="12">
        <v>33229</v>
      </c>
      <c r="C649" s="13" t="s">
        <v>1883</v>
      </c>
      <c r="D649" s="14" t="s">
        <v>5005</v>
      </c>
      <c r="E649" s="15" t="s">
        <v>5006</v>
      </c>
      <c r="F649" s="12">
        <v>412</v>
      </c>
      <c r="G649" s="12" t="s">
        <v>2662</v>
      </c>
      <c r="H649" s="12"/>
      <c r="I649" s="12"/>
      <c r="J649" s="12"/>
      <c r="K649" s="12"/>
      <c r="L649" s="12"/>
      <c r="M649" s="12"/>
      <c r="N649" s="12"/>
      <c r="O649" s="12"/>
      <c r="P649" s="12"/>
      <c r="Q649" s="12"/>
    </row>
    <row r="650" spans="1:17" ht="17.25" customHeight="1" x14ac:dyDescent="0.2">
      <c r="A650" s="16">
        <v>36</v>
      </c>
      <c r="B650" s="16">
        <v>33235</v>
      </c>
      <c r="C650" s="17" t="s">
        <v>1883</v>
      </c>
      <c r="D650" s="18" t="s">
        <v>5007</v>
      </c>
      <c r="E650" s="19" t="s">
        <v>5008</v>
      </c>
      <c r="F650" s="16">
        <v>412</v>
      </c>
      <c r="G650" s="16" t="s">
        <v>2662</v>
      </c>
      <c r="H650" s="16"/>
      <c r="I650" s="16"/>
      <c r="J650" s="16"/>
      <c r="K650" s="16"/>
      <c r="L650" s="16"/>
      <c r="M650" s="16"/>
      <c r="N650" s="16"/>
      <c r="O650" s="16"/>
      <c r="P650" s="16"/>
      <c r="Q650" s="16"/>
    </row>
    <row r="651" spans="1:17" ht="17.25" customHeight="1" x14ac:dyDescent="0.2">
      <c r="A651" s="8">
        <v>37</v>
      </c>
      <c r="B651" s="8">
        <v>33352</v>
      </c>
      <c r="C651" s="9" t="s">
        <v>1883</v>
      </c>
      <c r="D651" s="10" t="s">
        <v>5009</v>
      </c>
      <c r="E651" s="11" t="s">
        <v>816</v>
      </c>
      <c r="F651" s="8">
        <v>412</v>
      </c>
      <c r="G651" s="8" t="s">
        <v>2662</v>
      </c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ht="17.25" customHeight="1" x14ac:dyDescent="0.2">
      <c r="A652" s="8">
        <v>38</v>
      </c>
      <c r="B652" s="8">
        <v>33353</v>
      </c>
      <c r="C652" s="9" t="s">
        <v>1883</v>
      </c>
      <c r="D652" s="10" t="s">
        <v>5010</v>
      </c>
      <c r="E652" s="11" t="s">
        <v>5011</v>
      </c>
      <c r="F652" s="8">
        <v>412</v>
      </c>
      <c r="G652" s="8" t="s">
        <v>2662</v>
      </c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ht="17.25" customHeight="1" x14ac:dyDescent="0.2">
      <c r="A653" s="8">
        <v>39</v>
      </c>
      <c r="B653" s="8">
        <v>33367</v>
      </c>
      <c r="C653" s="9" t="s">
        <v>1883</v>
      </c>
      <c r="D653" s="10" t="s">
        <v>5012</v>
      </c>
      <c r="E653" s="11" t="s">
        <v>5013</v>
      </c>
      <c r="F653" s="8">
        <v>412</v>
      </c>
      <c r="G653" s="8" t="s">
        <v>2661</v>
      </c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ht="17.25" customHeight="1" x14ac:dyDescent="0.2">
      <c r="A654" s="12">
        <v>40</v>
      </c>
      <c r="B654" s="12">
        <v>35413</v>
      </c>
      <c r="C654" s="13" t="s">
        <v>1883</v>
      </c>
      <c r="D654" s="14" t="s">
        <v>1720</v>
      </c>
      <c r="E654" s="15" t="s">
        <v>5014</v>
      </c>
      <c r="F654" s="12">
        <v>412</v>
      </c>
      <c r="G654" s="12" t="s">
        <v>2662</v>
      </c>
      <c r="H654" s="12"/>
      <c r="I654" s="12"/>
      <c r="J654" s="12"/>
      <c r="K654" s="12"/>
      <c r="L654" s="12"/>
      <c r="M654" s="12"/>
      <c r="N654" s="12"/>
      <c r="O654" s="12"/>
      <c r="P654" s="12"/>
      <c r="Q654" s="12"/>
    </row>
    <row r="655" spans="1:17" ht="17.25" customHeight="1" x14ac:dyDescent="0.2">
      <c r="A655" s="16">
        <v>41</v>
      </c>
      <c r="B655" s="16">
        <v>35415</v>
      </c>
      <c r="C655" s="17" t="s">
        <v>1883</v>
      </c>
      <c r="D655" s="18" t="s">
        <v>646</v>
      </c>
      <c r="E655" s="19" t="s">
        <v>5015</v>
      </c>
      <c r="F655" s="16">
        <v>412</v>
      </c>
      <c r="G655" s="16" t="s">
        <v>2660</v>
      </c>
      <c r="H655" s="16"/>
      <c r="I655" s="16"/>
      <c r="J655" s="16"/>
      <c r="K655" s="16"/>
      <c r="L655" s="16"/>
      <c r="M655" s="16"/>
      <c r="N655" s="16"/>
      <c r="O655" s="16"/>
      <c r="P655" s="16"/>
      <c r="Q655" s="16"/>
    </row>
    <row r="656" spans="1:17" ht="17.25" customHeight="1" x14ac:dyDescent="0.2">
      <c r="A656" s="8">
        <v>42</v>
      </c>
      <c r="B656" s="8">
        <v>35416</v>
      </c>
      <c r="C656" s="9" t="s">
        <v>1883</v>
      </c>
      <c r="D656" s="10" t="s">
        <v>5016</v>
      </c>
      <c r="E656" s="11" t="s">
        <v>5017</v>
      </c>
      <c r="F656" s="8">
        <v>412</v>
      </c>
      <c r="G656" s="8" t="s">
        <v>2660</v>
      </c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ht="17.25" customHeight="1" x14ac:dyDescent="0.2">
      <c r="A657" s="8">
        <v>43</v>
      </c>
      <c r="B657" s="8">
        <v>35417</v>
      </c>
      <c r="C657" s="9" t="s">
        <v>1883</v>
      </c>
      <c r="D657" s="10" t="s">
        <v>4981</v>
      </c>
      <c r="E657" s="11" t="s">
        <v>5018</v>
      </c>
      <c r="F657" s="8">
        <v>412</v>
      </c>
      <c r="G657" s="8" t="s">
        <v>2660</v>
      </c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ht="17.25" customHeight="1" x14ac:dyDescent="0.2">
      <c r="A658" s="8">
        <v>44</v>
      </c>
      <c r="B658" s="8">
        <v>35418</v>
      </c>
      <c r="C658" s="9" t="s">
        <v>1883</v>
      </c>
      <c r="D658" s="10" t="s">
        <v>5019</v>
      </c>
      <c r="E658" s="11" t="s">
        <v>5020</v>
      </c>
      <c r="F658" s="8">
        <v>412</v>
      </c>
      <c r="G658" s="8" t="s">
        <v>2660</v>
      </c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ht="17.25" customHeight="1" x14ac:dyDescent="0.2">
      <c r="A659" s="12">
        <v>45</v>
      </c>
      <c r="B659" s="12">
        <v>35419</v>
      </c>
      <c r="C659" s="13" t="s">
        <v>1883</v>
      </c>
      <c r="D659" s="14" t="s">
        <v>5021</v>
      </c>
      <c r="E659" s="15" t="s">
        <v>499</v>
      </c>
      <c r="F659" s="12">
        <v>412</v>
      </c>
      <c r="G659" s="12" t="s">
        <v>2660</v>
      </c>
      <c r="H659" s="12"/>
      <c r="I659" s="12"/>
      <c r="J659" s="12"/>
      <c r="K659" s="12"/>
      <c r="L659" s="12"/>
      <c r="M659" s="12"/>
      <c r="N659" s="12"/>
      <c r="O659" s="12"/>
      <c r="P659" s="12"/>
      <c r="Q659" s="12"/>
    </row>
    <row r="660" spans="1:17" ht="17.25" customHeight="1" x14ac:dyDescent="0.2">
      <c r="A660" s="16">
        <v>46</v>
      </c>
      <c r="B660" s="16">
        <v>35420</v>
      </c>
      <c r="C660" s="17" t="s">
        <v>1883</v>
      </c>
      <c r="D660" s="18" t="s">
        <v>5022</v>
      </c>
      <c r="E660" s="19" t="s">
        <v>5023</v>
      </c>
      <c r="F660" s="16">
        <v>412</v>
      </c>
      <c r="G660" s="16" t="s">
        <v>2660</v>
      </c>
      <c r="H660" s="16"/>
      <c r="I660" s="16"/>
      <c r="J660" s="16"/>
      <c r="K660" s="16"/>
      <c r="L660" s="16"/>
      <c r="M660" s="16"/>
      <c r="N660" s="16"/>
      <c r="O660" s="16"/>
      <c r="P660" s="16"/>
      <c r="Q660" s="16"/>
    </row>
    <row r="661" spans="1:17" ht="17.25" customHeight="1" x14ac:dyDescent="0.2">
      <c r="A661" s="8">
        <v>47</v>
      </c>
      <c r="B661" s="8">
        <v>35421</v>
      </c>
      <c r="C661" s="9" t="s">
        <v>1883</v>
      </c>
      <c r="D661" s="10" t="s">
        <v>4760</v>
      </c>
      <c r="E661" s="11" t="s">
        <v>5024</v>
      </c>
      <c r="F661" s="8">
        <v>412</v>
      </c>
      <c r="G661" s="8" t="s">
        <v>2660</v>
      </c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ht="17.25" customHeight="1" x14ac:dyDescent="0.2">
      <c r="A662" s="8">
        <v>48</v>
      </c>
      <c r="B662" s="8">
        <v>35423</v>
      </c>
      <c r="C662" s="9" t="s">
        <v>1883</v>
      </c>
      <c r="D662" s="10" t="s">
        <v>1554</v>
      </c>
      <c r="E662" s="11" t="s">
        <v>5025</v>
      </c>
      <c r="F662" s="8">
        <v>412</v>
      </c>
      <c r="G662" s="8" t="s">
        <v>2661</v>
      </c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ht="17.25" customHeight="1" x14ac:dyDescent="0.2">
      <c r="A663" s="8">
        <v>49</v>
      </c>
      <c r="B663" s="8">
        <v>35424</v>
      </c>
      <c r="C663" s="9" t="s">
        <v>1883</v>
      </c>
      <c r="D663" s="10" t="s">
        <v>1284</v>
      </c>
      <c r="E663" s="11" t="s">
        <v>5026</v>
      </c>
      <c r="F663" s="8">
        <v>412</v>
      </c>
      <c r="G663" s="8" t="s">
        <v>2661</v>
      </c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ht="17.25" customHeight="1" x14ac:dyDescent="0.2">
      <c r="A664" s="12">
        <v>50</v>
      </c>
      <c r="B664" s="12">
        <v>35426</v>
      </c>
      <c r="C664" s="13" t="s">
        <v>1883</v>
      </c>
      <c r="D664" s="14" t="s">
        <v>5027</v>
      </c>
      <c r="E664" s="15" t="s">
        <v>5028</v>
      </c>
      <c r="F664" s="12">
        <v>412</v>
      </c>
      <c r="G664" s="12" t="s">
        <v>2661</v>
      </c>
      <c r="H664" s="12"/>
      <c r="I664" s="12"/>
      <c r="J664" s="12"/>
      <c r="K664" s="12"/>
      <c r="L664" s="12"/>
      <c r="M664" s="12"/>
      <c r="N664" s="12"/>
      <c r="O664" s="12"/>
      <c r="P664" s="12"/>
      <c r="Q664" s="12"/>
    </row>
    <row r="665" spans="1:17" x14ac:dyDescent="0.2">
      <c r="B665" s="57" t="s">
        <v>4129</v>
      </c>
      <c r="C665" s="37">
        <f>COUNTIF(C615:C664,"นาย")</f>
        <v>8</v>
      </c>
      <c r="D665" s="38" t="s">
        <v>5029</v>
      </c>
      <c r="F665" s="60" t="s">
        <v>5031</v>
      </c>
      <c r="G665" s="3">
        <f>COUNTIF($G$615:$G$664,"จีน")</f>
        <v>19</v>
      </c>
      <c r="H665" s="26" t="s">
        <v>5029</v>
      </c>
      <c r="Q665" s="79">
        <v>241223</v>
      </c>
    </row>
    <row r="666" spans="1:17" x14ac:dyDescent="0.2">
      <c r="B666" s="58" t="s">
        <v>4130</v>
      </c>
      <c r="C666" s="39">
        <f>COUNTIF(C615:C664,"น.ส.")</f>
        <v>42</v>
      </c>
      <c r="D666" s="40" t="s">
        <v>5029</v>
      </c>
      <c r="F666" s="60" t="s">
        <v>5032</v>
      </c>
      <c r="G666" s="3">
        <f>COUNTIF($G$615:$G$664,"ญี่ปุ่น")</f>
        <v>17</v>
      </c>
      <c r="H666" s="26" t="s">
        <v>5029</v>
      </c>
    </row>
    <row r="667" spans="1:17" x14ac:dyDescent="0.2">
      <c r="B667" s="59" t="s">
        <v>4128</v>
      </c>
      <c r="C667" s="52">
        <f>C665+C666</f>
        <v>50</v>
      </c>
      <c r="D667" s="55" t="s">
        <v>5029</v>
      </c>
      <c r="F667" s="60" t="s">
        <v>5033</v>
      </c>
      <c r="G667" s="3">
        <f>COUNTIF($G$615:$G$664,"ฝรั่งเศส")</f>
        <v>14</v>
      </c>
      <c r="H667" s="26" t="s">
        <v>5029</v>
      </c>
    </row>
  </sheetData>
  <mergeCells count="84">
    <mergeCell ref="A495:P495"/>
    <mergeCell ref="A553:P553"/>
    <mergeCell ref="A611:P611"/>
    <mergeCell ref="A1:P1"/>
    <mergeCell ref="A52:P52"/>
    <mergeCell ref="A103:P103"/>
    <mergeCell ref="A154:P154"/>
    <mergeCell ref="A205:P205"/>
    <mergeCell ref="F53:F54"/>
    <mergeCell ref="A2:B3"/>
    <mergeCell ref="C2:C3"/>
    <mergeCell ref="D2:E3"/>
    <mergeCell ref="F2:F3"/>
    <mergeCell ref="N3:Q3"/>
    <mergeCell ref="G2:M3"/>
    <mergeCell ref="G53:M54"/>
    <mergeCell ref="N54:Q54"/>
    <mergeCell ref="A53:B54"/>
    <mergeCell ref="C53:C54"/>
    <mergeCell ref="D53:E54"/>
    <mergeCell ref="A155:B156"/>
    <mergeCell ref="C155:C156"/>
    <mergeCell ref="D155:E156"/>
    <mergeCell ref="F155:F156"/>
    <mergeCell ref="G155:M156"/>
    <mergeCell ref="N156:Q156"/>
    <mergeCell ref="N207:Q207"/>
    <mergeCell ref="A264:B265"/>
    <mergeCell ref="C264:C265"/>
    <mergeCell ref="D264:E265"/>
    <mergeCell ref="F264:F265"/>
    <mergeCell ref="G264:M265"/>
    <mergeCell ref="N265:Q265"/>
    <mergeCell ref="A263:P263"/>
    <mergeCell ref="A206:B207"/>
    <mergeCell ref="C206:C207"/>
    <mergeCell ref="D206:E207"/>
    <mergeCell ref="F206:F207"/>
    <mergeCell ref="G206:M207"/>
    <mergeCell ref="N323:Q323"/>
    <mergeCell ref="A321:P321"/>
    <mergeCell ref="A380:B381"/>
    <mergeCell ref="C380:C381"/>
    <mergeCell ref="D380:E381"/>
    <mergeCell ref="F380:F381"/>
    <mergeCell ref="G380:M381"/>
    <mergeCell ref="N381:Q381"/>
    <mergeCell ref="A379:P379"/>
    <mergeCell ref="A322:B323"/>
    <mergeCell ref="C322:C323"/>
    <mergeCell ref="D322:E323"/>
    <mergeCell ref="F322:F323"/>
    <mergeCell ref="G322:M323"/>
    <mergeCell ref="A438:B439"/>
    <mergeCell ref="C438:C439"/>
    <mergeCell ref="D438:E439"/>
    <mergeCell ref="F438:F439"/>
    <mergeCell ref="G438:M439"/>
    <mergeCell ref="N497:Q497"/>
    <mergeCell ref="A554:B555"/>
    <mergeCell ref="C554:C555"/>
    <mergeCell ref="D554:E555"/>
    <mergeCell ref="F554:F555"/>
    <mergeCell ref="A496:B497"/>
    <mergeCell ref="C496:C497"/>
    <mergeCell ref="D496:E497"/>
    <mergeCell ref="F496:F497"/>
    <mergeCell ref="G496:M497"/>
    <mergeCell ref="N613:Q613"/>
    <mergeCell ref="G104:M105"/>
    <mergeCell ref="N105:Q105"/>
    <mergeCell ref="A104:B105"/>
    <mergeCell ref="C104:C105"/>
    <mergeCell ref="D104:E105"/>
    <mergeCell ref="F104:F105"/>
    <mergeCell ref="A612:B613"/>
    <mergeCell ref="C612:C613"/>
    <mergeCell ref="D612:E613"/>
    <mergeCell ref="F612:F613"/>
    <mergeCell ref="G612:M613"/>
    <mergeCell ref="N439:Q439"/>
    <mergeCell ref="A437:P437"/>
    <mergeCell ref="G554:M555"/>
    <mergeCell ref="N555:Q555"/>
  </mergeCells>
  <pageMargins left="0.49" right="0.15" top="0.35" bottom="0.18" header="0.34" footer="0.16"/>
  <pageSetup paperSize="5" scale="96" orientation="portrait" verticalDpi="4294967295" r:id="rId1"/>
  <rowBreaks count="11" manualBreakCount="11">
    <brk id="51" max="16383" man="1"/>
    <brk id="102" max="16383" man="1"/>
    <brk id="153" max="16383" man="1"/>
    <brk id="204" max="16383" man="1"/>
    <brk id="262" max="16383" man="1"/>
    <brk id="320" max="16383" man="1"/>
    <brk id="378" max="16383" man="1"/>
    <brk id="436" max="16383" man="1"/>
    <brk id="494" max="16383" man="1"/>
    <brk id="552" max="16383" man="1"/>
    <brk id="61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66"/>
  <sheetViews>
    <sheetView view="pageBreakPreview" topLeftCell="A202" zoomScaleNormal="100" zoomScaleSheetLayoutView="100" workbookViewId="0">
      <selection activeCell="P567" sqref="P567"/>
    </sheetView>
  </sheetViews>
  <sheetFormatPr defaultColWidth="9.125" defaultRowHeight="18.75" x14ac:dyDescent="0.2"/>
  <cols>
    <col min="1" max="1" width="4.75" style="3" customWidth="1"/>
    <col min="2" max="2" width="9.125" style="3" customWidth="1"/>
    <col min="3" max="3" width="4.375" style="3" customWidth="1"/>
    <col min="4" max="4" width="11.125" style="3" customWidth="1"/>
    <col min="5" max="5" width="13.125" style="3" customWidth="1"/>
    <col min="6" max="6" width="6" style="3" hidden="1" customWidth="1"/>
    <col min="7" max="7" width="5.875" style="3" customWidth="1"/>
    <col min="8" max="17" width="4.125" style="3" customWidth="1"/>
    <col min="18" max="18" width="8" style="3" customWidth="1"/>
    <col min="19" max="16384" width="9.125" style="1"/>
  </cols>
  <sheetData>
    <row r="1" spans="1:18" ht="19.5" customHeight="1" thickBot="1" x14ac:dyDescent="0.25">
      <c r="A1" s="80" t="s">
        <v>136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74" t="s">
        <v>6</v>
      </c>
    </row>
    <row r="2" spans="1:18" ht="19.5" customHeight="1" thickTop="1" x14ac:dyDescent="0.2">
      <c r="A2" s="84" t="s">
        <v>7</v>
      </c>
      <c r="B2" s="84"/>
      <c r="C2" s="86" t="s">
        <v>8</v>
      </c>
      <c r="D2" s="82" t="s">
        <v>137</v>
      </c>
      <c r="E2" s="82"/>
      <c r="F2" s="27"/>
      <c r="G2" s="86" t="s">
        <v>9</v>
      </c>
      <c r="H2" s="82" t="s">
        <v>138</v>
      </c>
      <c r="I2" s="82"/>
      <c r="J2" s="82"/>
      <c r="K2" s="82"/>
      <c r="L2" s="82"/>
      <c r="M2" s="82"/>
      <c r="N2" s="82"/>
      <c r="O2" s="21"/>
      <c r="P2" s="21"/>
      <c r="Q2" s="73"/>
      <c r="R2" s="73"/>
    </row>
    <row r="3" spans="1:18" ht="19.5" customHeight="1" x14ac:dyDescent="0.2">
      <c r="A3" s="85"/>
      <c r="B3" s="85"/>
      <c r="C3" s="87"/>
      <c r="D3" s="83"/>
      <c r="E3" s="83"/>
      <c r="F3" s="28"/>
      <c r="G3" s="87"/>
      <c r="H3" s="83"/>
      <c r="I3" s="83"/>
      <c r="J3" s="83"/>
      <c r="K3" s="83"/>
      <c r="L3" s="83"/>
      <c r="M3" s="83"/>
      <c r="N3" s="83"/>
      <c r="O3" s="81" t="s">
        <v>159</v>
      </c>
      <c r="P3" s="81"/>
      <c r="Q3" s="81"/>
      <c r="R3" s="81"/>
    </row>
    <row r="4" spans="1:18" s="3" customFormat="1" ht="19.5" customHeight="1" x14ac:dyDescent="0.2">
      <c r="A4" s="4" t="s">
        <v>0</v>
      </c>
      <c r="B4" s="4" t="s">
        <v>1</v>
      </c>
      <c r="C4" s="5" t="s">
        <v>2</v>
      </c>
      <c r="D4" s="6" t="s">
        <v>3</v>
      </c>
      <c r="E4" s="7" t="s">
        <v>4</v>
      </c>
      <c r="F4" s="7" t="s">
        <v>3445</v>
      </c>
      <c r="G4" s="4" t="s">
        <v>5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2659</v>
      </c>
    </row>
    <row r="5" spans="1:18" ht="19.5" customHeight="1" x14ac:dyDescent="0.2">
      <c r="A5" s="16">
        <v>1</v>
      </c>
      <c r="B5" s="16">
        <v>32371</v>
      </c>
      <c r="C5" s="17" t="s">
        <v>1862</v>
      </c>
      <c r="D5" s="18" t="s">
        <v>2669</v>
      </c>
      <c r="E5" s="19" t="s">
        <v>2670</v>
      </c>
      <c r="F5" s="34">
        <v>401</v>
      </c>
      <c r="G5" s="16">
        <v>501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9.5" customHeight="1" x14ac:dyDescent="0.2">
      <c r="A6" s="8">
        <v>2</v>
      </c>
      <c r="B6" s="8">
        <v>32710</v>
      </c>
      <c r="C6" s="9" t="s">
        <v>1862</v>
      </c>
      <c r="D6" s="10" t="s">
        <v>2671</v>
      </c>
      <c r="E6" s="11" t="s">
        <v>2672</v>
      </c>
      <c r="F6" s="35">
        <v>401</v>
      </c>
      <c r="G6" s="8">
        <v>501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9.5" customHeight="1" x14ac:dyDescent="0.2">
      <c r="A7" s="8">
        <v>3</v>
      </c>
      <c r="B7" s="8">
        <v>32711</v>
      </c>
      <c r="C7" s="9" t="s">
        <v>1862</v>
      </c>
      <c r="D7" s="10" t="s">
        <v>2673</v>
      </c>
      <c r="E7" s="11" t="s">
        <v>942</v>
      </c>
      <c r="F7" s="35">
        <v>401</v>
      </c>
      <c r="G7" s="8">
        <v>501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9.5" customHeight="1" x14ac:dyDescent="0.2">
      <c r="A8" s="8">
        <v>4</v>
      </c>
      <c r="B8" s="8">
        <v>32713</v>
      </c>
      <c r="C8" s="9" t="s">
        <v>1862</v>
      </c>
      <c r="D8" s="10" t="s">
        <v>790</v>
      </c>
      <c r="E8" s="11" t="s">
        <v>2674</v>
      </c>
      <c r="F8" s="35">
        <v>401</v>
      </c>
      <c r="G8" s="8">
        <v>501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9.5" customHeight="1" x14ac:dyDescent="0.2">
      <c r="A9" s="12">
        <v>5</v>
      </c>
      <c r="B9" s="12">
        <v>32715</v>
      </c>
      <c r="C9" s="13" t="s">
        <v>1862</v>
      </c>
      <c r="D9" s="14" t="s">
        <v>2176</v>
      </c>
      <c r="E9" s="15" t="s">
        <v>2675</v>
      </c>
      <c r="F9" s="36">
        <v>401</v>
      </c>
      <c r="G9" s="12">
        <v>501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9.5" customHeight="1" x14ac:dyDescent="0.2">
      <c r="A10" s="16">
        <v>6</v>
      </c>
      <c r="B10" s="16">
        <v>32716</v>
      </c>
      <c r="C10" s="17" t="s">
        <v>1862</v>
      </c>
      <c r="D10" s="18" t="s">
        <v>532</v>
      </c>
      <c r="E10" s="19" t="s">
        <v>2676</v>
      </c>
      <c r="F10" s="34">
        <v>401</v>
      </c>
      <c r="G10" s="16">
        <v>501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9.5" customHeight="1" x14ac:dyDescent="0.2">
      <c r="A11" s="8">
        <v>7</v>
      </c>
      <c r="B11" s="8">
        <v>32753</v>
      </c>
      <c r="C11" s="9" t="s">
        <v>1862</v>
      </c>
      <c r="D11" s="10" t="s">
        <v>1606</v>
      </c>
      <c r="E11" s="11" t="s">
        <v>1643</v>
      </c>
      <c r="F11" s="35">
        <v>401</v>
      </c>
      <c r="G11" s="8">
        <v>501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9.5" customHeight="1" x14ac:dyDescent="0.2">
      <c r="A12" s="8">
        <v>8</v>
      </c>
      <c r="B12" s="8">
        <v>32754</v>
      </c>
      <c r="C12" s="9" t="s">
        <v>1862</v>
      </c>
      <c r="D12" s="10" t="s">
        <v>2677</v>
      </c>
      <c r="E12" s="11" t="s">
        <v>924</v>
      </c>
      <c r="F12" s="35">
        <v>401</v>
      </c>
      <c r="G12" s="8">
        <v>501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9.5" customHeight="1" x14ac:dyDescent="0.2">
      <c r="A13" s="8">
        <v>9</v>
      </c>
      <c r="B13" s="8">
        <v>32788</v>
      </c>
      <c r="C13" s="9" t="s">
        <v>1862</v>
      </c>
      <c r="D13" s="10" t="s">
        <v>2678</v>
      </c>
      <c r="E13" s="11" t="s">
        <v>2679</v>
      </c>
      <c r="F13" s="35">
        <v>401</v>
      </c>
      <c r="G13" s="8">
        <v>501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9.5" customHeight="1" x14ac:dyDescent="0.2">
      <c r="A14" s="12">
        <v>10</v>
      </c>
      <c r="B14" s="12">
        <v>32789</v>
      </c>
      <c r="C14" s="13" t="s">
        <v>1862</v>
      </c>
      <c r="D14" s="14" t="s">
        <v>3444</v>
      </c>
      <c r="E14" s="15" t="s">
        <v>2680</v>
      </c>
      <c r="F14" s="36">
        <v>401</v>
      </c>
      <c r="G14" s="12">
        <v>501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9.5" customHeight="1" x14ac:dyDescent="0.2">
      <c r="A15" s="16">
        <v>11</v>
      </c>
      <c r="B15" s="16">
        <v>32792</v>
      </c>
      <c r="C15" s="17" t="s">
        <v>1862</v>
      </c>
      <c r="D15" s="18" t="s">
        <v>2681</v>
      </c>
      <c r="E15" s="19" t="s">
        <v>2682</v>
      </c>
      <c r="F15" s="34">
        <v>401</v>
      </c>
      <c r="G15" s="16">
        <v>501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9.5" customHeight="1" x14ac:dyDescent="0.2">
      <c r="A16" s="8">
        <v>12</v>
      </c>
      <c r="B16" s="8">
        <v>32795</v>
      </c>
      <c r="C16" s="9" t="s">
        <v>1862</v>
      </c>
      <c r="D16" s="10" t="s">
        <v>532</v>
      </c>
      <c r="E16" s="11" t="s">
        <v>2683</v>
      </c>
      <c r="F16" s="35">
        <v>401</v>
      </c>
      <c r="G16" s="8">
        <v>501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9.5" customHeight="1" x14ac:dyDescent="0.2">
      <c r="A17" s="8">
        <v>13</v>
      </c>
      <c r="B17" s="8">
        <v>32796</v>
      </c>
      <c r="C17" s="9" t="s">
        <v>1862</v>
      </c>
      <c r="D17" s="10" t="s">
        <v>1439</v>
      </c>
      <c r="E17" s="11" t="s">
        <v>2684</v>
      </c>
      <c r="F17" s="35">
        <v>401</v>
      </c>
      <c r="G17" s="8">
        <v>501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9.5" customHeight="1" x14ac:dyDescent="0.2">
      <c r="A18" s="8">
        <v>14</v>
      </c>
      <c r="B18" s="8">
        <v>32797</v>
      </c>
      <c r="C18" s="9" t="s">
        <v>1862</v>
      </c>
      <c r="D18" s="10" t="s">
        <v>2685</v>
      </c>
      <c r="E18" s="11" t="s">
        <v>912</v>
      </c>
      <c r="F18" s="35">
        <v>401</v>
      </c>
      <c r="G18" s="8">
        <v>501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9.5" customHeight="1" x14ac:dyDescent="0.2">
      <c r="A19" s="12">
        <v>15</v>
      </c>
      <c r="B19" s="12">
        <v>32798</v>
      </c>
      <c r="C19" s="13" t="s">
        <v>1862</v>
      </c>
      <c r="D19" s="14" t="s">
        <v>1521</v>
      </c>
      <c r="E19" s="15" t="s">
        <v>2686</v>
      </c>
      <c r="F19" s="36">
        <v>401</v>
      </c>
      <c r="G19" s="12">
        <v>501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9.5" customHeight="1" x14ac:dyDescent="0.2">
      <c r="A20" s="16">
        <v>16</v>
      </c>
      <c r="B20" s="16">
        <v>34769</v>
      </c>
      <c r="C20" s="17" t="s">
        <v>1862</v>
      </c>
      <c r="D20" s="18" t="s">
        <v>2687</v>
      </c>
      <c r="E20" s="19" t="s">
        <v>2688</v>
      </c>
      <c r="F20" s="34">
        <v>401</v>
      </c>
      <c r="G20" s="16">
        <v>501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9.5" customHeight="1" x14ac:dyDescent="0.2">
      <c r="A21" s="8">
        <v>17</v>
      </c>
      <c r="B21" s="8">
        <v>34771</v>
      </c>
      <c r="C21" s="9" t="s">
        <v>1862</v>
      </c>
      <c r="D21" s="10" t="s">
        <v>2689</v>
      </c>
      <c r="E21" s="11" t="s">
        <v>2690</v>
      </c>
      <c r="F21" s="35">
        <v>401</v>
      </c>
      <c r="G21" s="8">
        <v>501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9.5" customHeight="1" x14ac:dyDescent="0.2">
      <c r="A22" s="8">
        <v>18</v>
      </c>
      <c r="B22" s="8">
        <v>34772</v>
      </c>
      <c r="C22" s="9" t="s">
        <v>1862</v>
      </c>
      <c r="D22" s="10" t="s">
        <v>2691</v>
      </c>
      <c r="E22" s="11" t="s">
        <v>2692</v>
      </c>
      <c r="F22" s="35">
        <v>401</v>
      </c>
      <c r="G22" s="8">
        <v>501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9.5" customHeight="1" x14ac:dyDescent="0.2">
      <c r="A23" s="8">
        <v>19</v>
      </c>
      <c r="B23" s="8">
        <v>32733</v>
      </c>
      <c r="C23" s="9" t="s">
        <v>1883</v>
      </c>
      <c r="D23" s="10" t="s">
        <v>2693</v>
      </c>
      <c r="E23" s="11" t="s">
        <v>2694</v>
      </c>
      <c r="F23" s="35">
        <v>401</v>
      </c>
      <c r="G23" s="8">
        <v>501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9.5" customHeight="1" x14ac:dyDescent="0.2">
      <c r="A24" s="12">
        <v>20</v>
      </c>
      <c r="B24" s="12">
        <v>32768</v>
      </c>
      <c r="C24" s="13" t="s">
        <v>1883</v>
      </c>
      <c r="D24" s="14" t="s">
        <v>1177</v>
      </c>
      <c r="E24" s="15" t="s">
        <v>2695</v>
      </c>
      <c r="F24" s="36">
        <v>401</v>
      </c>
      <c r="G24" s="12">
        <v>501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9.5" customHeight="1" x14ac:dyDescent="0.2">
      <c r="A25" s="16">
        <v>21</v>
      </c>
      <c r="B25" s="16">
        <v>32770</v>
      </c>
      <c r="C25" s="17" t="s">
        <v>1883</v>
      </c>
      <c r="D25" s="18" t="s">
        <v>2696</v>
      </c>
      <c r="E25" s="19" t="s">
        <v>2697</v>
      </c>
      <c r="F25" s="34">
        <v>401</v>
      </c>
      <c r="G25" s="16">
        <v>501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9.5" customHeight="1" x14ac:dyDescent="0.2">
      <c r="A26" s="8">
        <v>22</v>
      </c>
      <c r="B26" s="8">
        <v>32771</v>
      </c>
      <c r="C26" s="9" t="s">
        <v>1883</v>
      </c>
      <c r="D26" s="10" t="s">
        <v>2698</v>
      </c>
      <c r="E26" s="11" t="s">
        <v>2699</v>
      </c>
      <c r="F26" s="35">
        <v>401</v>
      </c>
      <c r="G26" s="8">
        <v>501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9.5" customHeight="1" x14ac:dyDescent="0.2">
      <c r="A27" s="8">
        <v>23</v>
      </c>
      <c r="B27" s="8">
        <v>32772</v>
      </c>
      <c r="C27" s="9" t="s">
        <v>1883</v>
      </c>
      <c r="D27" s="10" t="s">
        <v>2700</v>
      </c>
      <c r="E27" s="11" t="s">
        <v>2701</v>
      </c>
      <c r="F27" s="35">
        <v>401</v>
      </c>
      <c r="G27" s="8">
        <v>501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9.5" customHeight="1" x14ac:dyDescent="0.2">
      <c r="A28" s="8">
        <v>24</v>
      </c>
      <c r="B28" s="8">
        <v>32807</v>
      </c>
      <c r="C28" s="9" t="s">
        <v>1883</v>
      </c>
      <c r="D28" s="10" t="s">
        <v>2702</v>
      </c>
      <c r="E28" s="11" t="s">
        <v>818</v>
      </c>
      <c r="F28" s="35">
        <v>401</v>
      </c>
      <c r="G28" s="8">
        <v>501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9.5" customHeight="1" x14ac:dyDescent="0.2">
      <c r="A29" s="12">
        <v>25</v>
      </c>
      <c r="B29" s="12">
        <v>32808</v>
      </c>
      <c r="C29" s="13" t="s">
        <v>1883</v>
      </c>
      <c r="D29" s="14" t="s">
        <v>2703</v>
      </c>
      <c r="E29" s="15" t="s">
        <v>2704</v>
      </c>
      <c r="F29" s="36">
        <v>401</v>
      </c>
      <c r="G29" s="12">
        <v>501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9.5" customHeight="1" x14ac:dyDescent="0.2">
      <c r="A30" s="16">
        <v>26</v>
      </c>
      <c r="B30" s="16">
        <v>32815</v>
      </c>
      <c r="C30" s="17" t="s">
        <v>1883</v>
      </c>
      <c r="D30" s="18" t="s">
        <v>2705</v>
      </c>
      <c r="E30" s="19" t="s">
        <v>2706</v>
      </c>
      <c r="F30" s="34">
        <v>401</v>
      </c>
      <c r="G30" s="16">
        <v>501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9.5" customHeight="1" x14ac:dyDescent="0.2">
      <c r="A31" s="8">
        <v>27</v>
      </c>
      <c r="B31" s="8">
        <v>34777</v>
      </c>
      <c r="C31" s="9" t="s">
        <v>1883</v>
      </c>
      <c r="D31" s="10" t="s">
        <v>2088</v>
      </c>
      <c r="E31" s="11" t="s">
        <v>2707</v>
      </c>
      <c r="F31" s="35">
        <v>401</v>
      </c>
      <c r="G31" s="8">
        <v>501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9.5" customHeight="1" x14ac:dyDescent="0.2">
      <c r="A32" s="8">
        <v>28</v>
      </c>
      <c r="B32" s="8">
        <v>34778</v>
      </c>
      <c r="C32" s="9" t="s">
        <v>1883</v>
      </c>
      <c r="D32" s="10" t="s">
        <v>2708</v>
      </c>
      <c r="E32" s="11" t="s">
        <v>2709</v>
      </c>
      <c r="F32" s="35">
        <v>401</v>
      </c>
      <c r="G32" s="8">
        <v>501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9.5" customHeight="1" x14ac:dyDescent="0.2">
      <c r="A33" s="8">
        <v>29</v>
      </c>
      <c r="B33" s="8">
        <v>34781</v>
      </c>
      <c r="C33" s="9" t="s">
        <v>1883</v>
      </c>
      <c r="D33" s="10" t="s">
        <v>2710</v>
      </c>
      <c r="E33" s="11" t="s">
        <v>2711</v>
      </c>
      <c r="F33" s="35">
        <v>401</v>
      </c>
      <c r="G33" s="8">
        <v>501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9.5" customHeight="1" x14ac:dyDescent="0.2">
      <c r="A34" s="12">
        <v>30</v>
      </c>
      <c r="B34" s="12">
        <v>34783</v>
      </c>
      <c r="C34" s="13" t="s">
        <v>1883</v>
      </c>
      <c r="D34" s="14" t="s">
        <v>2712</v>
      </c>
      <c r="E34" s="15" t="s">
        <v>2713</v>
      </c>
      <c r="F34" s="36">
        <v>401</v>
      </c>
      <c r="G34" s="12">
        <v>501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9.5" customHeight="1" x14ac:dyDescent="0.2">
      <c r="A35" s="16">
        <v>31</v>
      </c>
      <c r="B35" s="16">
        <v>34784</v>
      </c>
      <c r="C35" s="17" t="s">
        <v>1883</v>
      </c>
      <c r="D35" s="18" t="s">
        <v>333</v>
      </c>
      <c r="E35" s="19" t="s">
        <v>2714</v>
      </c>
      <c r="F35" s="34">
        <v>401</v>
      </c>
      <c r="G35" s="16">
        <v>501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9.5" customHeight="1" x14ac:dyDescent="0.2">
      <c r="A36" s="8">
        <v>32</v>
      </c>
      <c r="B36" s="8">
        <v>34787</v>
      </c>
      <c r="C36" s="9" t="s">
        <v>1883</v>
      </c>
      <c r="D36" s="10" t="s">
        <v>2715</v>
      </c>
      <c r="E36" s="11" t="s">
        <v>2716</v>
      </c>
      <c r="F36" s="35">
        <v>401</v>
      </c>
      <c r="G36" s="8">
        <v>501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9.5" customHeight="1" x14ac:dyDescent="0.2">
      <c r="A37" s="8">
        <v>33</v>
      </c>
      <c r="B37" s="8">
        <v>34788</v>
      </c>
      <c r="C37" s="9" t="s">
        <v>1883</v>
      </c>
      <c r="D37" s="10" t="s">
        <v>442</v>
      </c>
      <c r="E37" s="11" t="s">
        <v>2717</v>
      </c>
      <c r="F37" s="35">
        <v>401</v>
      </c>
      <c r="G37" s="8">
        <v>501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9.5" customHeight="1" x14ac:dyDescent="0.2">
      <c r="A38" s="8">
        <v>34</v>
      </c>
      <c r="B38" s="8">
        <v>34791</v>
      </c>
      <c r="C38" s="9" t="s">
        <v>1883</v>
      </c>
      <c r="D38" s="10" t="s">
        <v>2277</v>
      </c>
      <c r="E38" s="11" t="s">
        <v>2718</v>
      </c>
      <c r="F38" s="35">
        <v>401</v>
      </c>
      <c r="G38" s="8">
        <v>501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9.5" customHeight="1" x14ac:dyDescent="0.2">
      <c r="A39" s="12">
        <v>35</v>
      </c>
      <c r="B39" s="12">
        <v>34792</v>
      </c>
      <c r="C39" s="13" t="s">
        <v>1883</v>
      </c>
      <c r="D39" s="14" t="s">
        <v>2719</v>
      </c>
      <c r="E39" s="15" t="s">
        <v>482</v>
      </c>
      <c r="F39" s="36">
        <v>401</v>
      </c>
      <c r="G39" s="12">
        <v>501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9.5" customHeight="1" x14ac:dyDescent="0.2">
      <c r="A40" s="16">
        <v>36</v>
      </c>
      <c r="B40" s="16">
        <v>34793</v>
      </c>
      <c r="C40" s="17" t="s">
        <v>1883</v>
      </c>
      <c r="D40" s="18" t="s">
        <v>2720</v>
      </c>
      <c r="E40" s="19" t="s">
        <v>2721</v>
      </c>
      <c r="F40" s="34">
        <v>401</v>
      </c>
      <c r="G40" s="16">
        <v>501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9.5" customHeight="1" x14ac:dyDescent="0.2">
      <c r="A41" s="8">
        <v>37</v>
      </c>
      <c r="B41" s="8">
        <v>34794</v>
      </c>
      <c r="C41" s="9" t="s">
        <v>1883</v>
      </c>
      <c r="D41" s="10" t="s">
        <v>1998</v>
      </c>
      <c r="E41" s="11" t="s">
        <v>2722</v>
      </c>
      <c r="F41" s="35">
        <v>401</v>
      </c>
      <c r="G41" s="8">
        <v>501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9.5" customHeight="1" x14ac:dyDescent="0.2">
      <c r="A42" s="8">
        <v>38</v>
      </c>
      <c r="B42" s="8">
        <v>34795</v>
      </c>
      <c r="C42" s="9" t="s">
        <v>1883</v>
      </c>
      <c r="D42" s="10" t="s">
        <v>2723</v>
      </c>
      <c r="E42" s="11" t="s">
        <v>2724</v>
      </c>
      <c r="F42" s="35">
        <v>401</v>
      </c>
      <c r="G42" s="8">
        <v>501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9.5" customHeight="1" x14ac:dyDescent="0.2">
      <c r="A43" s="8">
        <v>39</v>
      </c>
      <c r="B43" s="8">
        <v>34797</v>
      </c>
      <c r="C43" s="9" t="s">
        <v>1883</v>
      </c>
      <c r="D43" s="10" t="s">
        <v>965</v>
      </c>
      <c r="E43" s="11" t="s">
        <v>2725</v>
      </c>
      <c r="F43" s="35">
        <v>401</v>
      </c>
      <c r="G43" s="8">
        <v>501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9.5" customHeight="1" x14ac:dyDescent="0.2">
      <c r="A44" s="12">
        <v>40</v>
      </c>
      <c r="B44" s="12">
        <v>34821</v>
      </c>
      <c r="C44" s="13" t="s">
        <v>1883</v>
      </c>
      <c r="D44" s="14" t="s">
        <v>2726</v>
      </c>
      <c r="E44" s="15" t="s">
        <v>783</v>
      </c>
      <c r="F44" s="36">
        <v>401</v>
      </c>
      <c r="G44" s="12">
        <v>501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9.5" customHeight="1" x14ac:dyDescent="0.2">
      <c r="A45" s="39"/>
      <c r="B45" s="58" t="s">
        <v>4129</v>
      </c>
      <c r="C45" s="39">
        <f>COUNTIF(C5:C44,"นาย")</f>
        <v>18</v>
      </c>
      <c r="D45" s="40" t="s">
        <v>5029</v>
      </c>
      <c r="E45" s="40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79">
        <v>241223</v>
      </c>
    </row>
    <row r="46" spans="1:18" ht="19.5" customHeight="1" x14ac:dyDescent="0.2">
      <c r="A46" s="39"/>
      <c r="B46" s="58" t="s">
        <v>4130</v>
      </c>
      <c r="C46" s="39">
        <f>COUNTIF(C5:C44,"น.ส.")</f>
        <v>22</v>
      </c>
      <c r="D46" s="40" t="s">
        <v>5029</v>
      </c>
      <c r="E46" s="40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</row>
    <row r="47" spans="1:18" ht="19.5" customHeight="1" x14ac:dyDescent="0.2">
      <c r="A47" s="39"/>
      <c r="B47" s="59" t="s">
        <v>4128</v>
      </c>
      <c r="C47" s="52">
        <f>C45+C46</f>
        <v>40</v>
      </c>
      <c r="D47" s="55" t="s">
        <v>5029</v>
      </c>
      <c r="E47" s="40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18" ht="19.5" customHeight="1" x14ac:dyDescent="0.2">
      <c r="A48" s="39"/>
      <c r="B48" s="39"/>
      <c r="C48" s="40"/>
      <c r="D48" s="40"/>
      <c r="E48" s="40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19.5" customHeight="1" x14ac:dyDescent="0.2">
      <c r="A49" s="39"/>
      <c r="B49" s="39"/>
      <c r="C49" s="40"/>
      <c r="D49" s="40"/>
      <c r="E49" s="40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ht="19.5" customHeight="1" x14ac:dyDescent="0.2">
      <c r="A50" s="39"/>
      <c r="B50" s="39"/>
      <c r="C50" s="40"/>
      <c r="D50" s="40"/>
      <c r="E50" s="40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9.5" customHeight="1" x14ac:dyDescent="0.2">
      <c r="A51" s="39"/>
      <c r="B51" s="39"/>
      <c r="C51" s="40"/>
      <c r="D51" s="40"/>
      <c r="E51" s="40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ht="19.5" customHeight="1" thickBot="1" x14ac:dyDescent="0.25">
      <c r="A52" s="80" t="s">
        <v>139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74" t="s">
        <v>6</v>
      </c>
    </row>
    <row r="53" spans="1:18" ht="19.5" customHeight="1" thickTop="1" x14ac:dyDescent="0.2">
      <c r="A53" s="84" t="s">
        <v>7</v>
      </c>
      <c r="B53" s="84"/>
      <c r="C53" s="86" t="s">
        <v>8</v>
      </c>
      <c r="D53" s="82" t="s">
        <v>140</v>
      </c>
      <c r="E53" s="82"/>
      <c r="F53" s="27"/>
      <c r="G53" s="86" t="s">
        <v>9</v>
      </c>
      <c r="H53" s="82" t="s">
        <v>141</v>
      </c>
      <c r="I53" s="82"/>
      <c r="J53" s="82"/>
      <c r="K53" s="82"/>
      <c r="L53" s="82"/>
      <c r="M53" s="82"/>
      <c r="N53" s="82"/>
      <c r="O53" s="21"/>
      <c r="P53" s="21"/>
      <c r="Q53" s="73"/>
      <c r="R53" s="73"/>
    </row>
    <row r="54" spans="1:18" ht="19.5" customHeight="1" x14ac:dyDescent="0.2">
      <c r="A54" s="85"/>
      <c r="B54" s="85"/>
      <c r="C54" s="87"/>
      <c r="D54" s="83"/>
      <c r="E54" s="83"/>
      <c r="F54" s="28"/>
      <c r="G54" s="87"/>
      <c r="H54" s="83"/>
      <c r="I54" s="83"/>
      <c r="J54" s="83"/>
      <c r="K54" s="83"/>
      <c r="L54" s="83"/>
      <c r="M54" s="83"/>
      <c r="N54" s="83"/>
      <c r="O54" s="81" t="s">
        <v>159</v>
      </c>
      <c r="P54" s="81"/>
      <c r="Q54" s="81"/>
      <c r="R54" s="81"/>
    </row>
    <row r="55" spans="1:18" ht="19.5" customHeight="1" x14ac:dyDescent="0.2">
      <c r="A55" s="4" t="s">
        <v>0</v>
      </c>
      <c r="B55" s="4" t="s">
        <v>1</v>
      </c>
      <c r="C55" s="5" t="s">
        <v>2</v>
      </c>
      <c r="D55" s="6" t="s">
        <v>3</v>
      </c>
      <c r="E55" s="7" t="s">
        <v>4</v>
      </c>
      <c r="F55" s="7" t="s">
        <v>3445</v>
      </c>
      <c r="G55" s="4" t="s">
        <v>5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 t="s">
        <v>2659</v>
      </c>
    </row>
    <row r="56" spans="1:18" ht="19.5" customHeight="1" x14ac:dyDescent="0.2">
      <c r="A56" s="16">
        <v>1</v>
      </c>
      <c r="B56" s="16">
        <v>32717</v>
      </c>
      <c r="C56" s="17" t="s">
        <v>1862</v>
      </c>
      <c r="D56" s="18" t="s">
        <v>2727</v>
      </c>
      <c r="E56" s="19" t="s">
        <v>2728</v>
      </c>
      <c r="F56" s="34">
        <v>402</v>
      </c>
      <c r="G56" s="16">
        <v>502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ht="19.5" customHeight="1" x14ac:dyDescent="0.2">
      <c r="A57" s="8">
        <v>2</v>
      </c>
      <c r="B57" s="8">
        <v>32723</v>
      </c>
      <c r="C57" s="9" t="s">
        <v>1862</v>
      </c>
      <c r="D57" s="10" t="s">
        <v>630</v>
      </c>
      <c r="E57" s="11" t="s">
        <v>2729</v>
      </c>
      <c r="F57" s="35">
        <v>402</v>
      </c>
      <c r="G57" s="8">
        <v>502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ht="19.5" customHeight="1" x14ac:dyDescent="0.2">
      <c r="A58" s="8">
        <v>3</v>
      </c>
      <c r="B58" s="8">
        <v>32726</v>
      </c>
      <c r="C58" s="9" t="s">
        <v>1862</v>
      </c>
      <c r="D58" s="10" t="s">
        <v>2730</v>
      </c>
      <c r="E58" s="11" t="s">
        <v>2731</v>
      </c>
      <c r="F58" s="35">
        <v>402</v>
      </c>
      <c r="G58" s="8">
        <v>502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19.5" customHeight="1" x14ac:dyDescent="0.2">
      <c r="A59" s="8">
        <v>4</v>
      </c>
      <c r="B59" s="8">
        <v>32749</v>
      </c>
      <c r="C59" s="9" t="s">
        <v>1862</v>
      </c>
      <c r="D59" s="10" t="s">
        <v>2732</v>
      </c>
      <c r="E59" s="11" t="s">
        <v>1759</v>
      </c>
      <c r="F59" s="35">
        <v>402</v>
      </c>
      <c r="G59" s="8">
        <v>502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ht="19.5" customHeight="1" x14ac:dyDescent="0.2">
      <c r="A60" s="12">
        <v>5</v>
      </c>
      <c r="B60" s="12">
        <v>32760</v>
      </c>
      <c r="C60" s="13" t="s">
        <v>1862</v>
      </c>
      <c r="D60" s="14" t="s">
        <v>2733</v>
      </c>
      <c r="E60" s="15" t="s">
        <v>2734</v>
      </c>
      <c r="F60" s="36">
        <v>402</v>
      </c>
      <c r="G60" s="12">
        <v>502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9.5" customHeight="1" x14ac:dyDescent="0.2">
      <c r="A61" s="16">
        <v>6</v>
      </c>
      <c r="B61" s="16">
        <v>32761</v>
      </c>
      <c r="C61" s="17" t="s">
        <v>1862</v>
      </c>
      <c r="D61" s="18" t="s">
        <v>2735</v>
      </c>
      <c r="E61" s="19" t="s">
        <v>2736</v>
      </c>
      <c r="F61" s="34">
        <v>402</v>
      </c>
      <c r="G61" s="16">
        <v>502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9.5" customHeight="1" x14ac:dyDescent="0.2">
      <c r="A62" s="8">
        <v>7</v>
      </c>
      <c r="B62" s="8">
        <v>32805</v>
      </c>
      <c r="C62" s="9" t="s">
        <v>1862</v>
      </c>
      <c r="D62" s="10" t="s">
        <v>2737</v>
      </c>
      <c r="E62" s="11" t="s">
        <v>792</v>
      </c>
      <c r="F62" s="35">
        <v>402</v>
      </c>
      <c r="G62" s="8">
        <v>502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ht="19.5" customHeight="1" x14ac:dyDescent="0.2">
      <c r="A63" s="8">
        <v>8</v>
      </c>
      <c r="B63" s="8">
        <v>34770</v>
      </c>
      <c r="C63" s="9" t="s">
        <v>1862</v>
      </c>
      <c r="D63" s="10" t="s">
        <v>2738</v>
      </c>
      <c r="E63" s="11" t="s">
        <v>2739</v>
      </c>
      <c r="F63" s="35">
        <v>402</v>
      </c>
      <c r="G63" s="8">
        <v>502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ht="19.5" customHeight="1" x14ac:dyDescent="0.2">
      <c r="A64" s="8">
        <v>9</v>
      </c>
      <c r="B64" s="8">
        <v>34773</v>
      </c>
      <c r="C64" s="9" t="s">
        <v>1862</v>
      </c>
      <c r="D64" s="10" t="s">
        <v>935</v>
      </c>
      <c r="E64" s="11" t="s">
        <v>2740</v>
      </c>
      <c r="F64" s="35">
        <v>402</v>
      </c>
      <c r="G64" s="8">
        <v>502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ht="19.5" customHeight="1" x14ac:dyDescent="0.2">
      <c r="A65" s="12">
        <v>10</v>
      </c>
      <c r="B65" s="12">
        <v>34775</v>
      </c>
      <c r="C65" s="13" t="s">
        <v>1862</v>
      </c>
      <c r="D65" s="14" t="s">
        <v>2741</v>
      </c>
      <c r="E65" s="15" t="s">
        <v>2742</v>
      </c>
      <c r="F65" s="36">
        <v>402</v>
      </c>
      <c r="G65" s="12">
        <v>502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19.5" customHeight="1" x14ac:dyDescent="0.2">
      <c r="A66" s="16">
        <v>11</v>
      </c>
      <c r="B66" s="16">
        <v>34776</v>
      </c>
      <c r="C66" s="17" t="s">
        <v>1862</v>
      </c>
      <c r="D66" s="18" t="s">
        <v>1000</v>
      </c>
      <c r="E66" s="19" t="s">
        <v>2743</v>
      </c>
      <c r="F66" s="34">
        <v>402</v>
      </c>
      <c r="G66" s="16">
        <v>502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9.5" customHeight="1" x14ac:dyDescent="0.2">
      <c r="A67" s="8">
        <v>12</v>
      </c>
      <c r="B67" s="8">
        <v>32500</v>
      </c>
      <c r="C67" s="9" t="s">
        <v>1883</v>
      </c>
      <c r="D67" s="10" t="s">
        <v>2744</v>
      </c>
      <c r="E67" s="11" t="s">
        <v>2745</v>
      </c>
      <c r="F67" s="35">
        <v>402</v>
      </c>
      <c r="G67" s="8">
        <v>502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ht="19.5" customHeight="1" x14ac:dyDescent="0.2">
      <c r="A68" s="8">
        <v>13</v>
      </c>
      <c r="B68" s="8">
        <v>32737</v>
      </c>
      <c r="C68" s="9" t="s">
        <v>1883</v>
      </c>
      <c r="D68" s="10" t="s">
        <v>894</v>
      </c>
      <c r="E68" s="11" t="s">
        <v>2746</v>
      </c>
      <c r="F68" s="35">
        <v>402</v>
      </c>
      <c r="G68" s="8">
        <v>502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 ht="19.5" customHeight="1" x14ac:dyDescent="0.2">
      <c r="A69" s="8">
        <v>14</v>
      </c>
      <c r="B69" s="8">
        <v>32739</v>
      </c>
      <c r="C69" s="9" t="s">
        <v>1883</v>
      </c>
      <c r="D69" s="10" t="s">
        <v>2747</v>
      </c>
      <c r="E69" s="11" t="s">
        <v>2748</v>
      </c>
      <c r="F69" s="35">
        <v>402</v>
      </c>
      <c r="G69" s="8">
        <v>502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ht="19.5" customHeight="1" x14ac:dyDescent="0.2">
      <c r="A70" s="12">
        <v>15</v>
      </c>
      <c r="B70" s="12">
        <v>32740</v>
      </c>
      <c r="C70" s="13" t="s">
        <v>1883</v>
      </c>
      <c r="D70" s="14" t="s">
        <v>2749</v>
      </c>
      <c r="E70" s="15" t="s">
        <v>1096</v>
      </c>
      <c r="F70" s="36">
        <v>402</v>
      </c>
      <c r="G70" s="12">
        <v>502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ht="19.5" customHeight="1" x14ac:dyDescent="0.2">
      <c r="A71" s="16">
        <v>16</v>
      </c>
      <c r="B71" s="16">
        <v>32778</v>
      </c>
      <c r="C71" s="17" t="s">
        <v>1883</v>
      </c>
      <c r="D71" s="18" t="s">
        <v>2750</v>
      </c>
      <c r="E71" s="19" t="s">
        <v>2751</v>
      </c>
      <c r="F71" s="34">
        <v>402</v>
      </c>
      <c r="G71" s="16">
        <v>502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9.5" customHeight="1" x14ac:dyDescent="0.2">
      <c r="A72" s="8">
        <v>17</v>
      </c>
      <c r="B72" s="8">
        <v>32782</v>
      </c>
      <c r="C72" s="9" t="s">
        <v>1883</v>
      </c>
      <c r="D72" s="10" t="s">
        <v>2494</v>
      </c>
      <c r="E72" s="11" t="s">
        <v>2752</v>
      </c>
      <c r="F72" s="35">
        <v>402</v>
      </c>
      <c r="G72" s="8">
        <v>502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19.5" customHeight="1" x14ac:dyDescent="0.2">
      <c r="A73" s="8">
        <v>18</v>
      </c>
      <c r="B73" s="8">
        <v>32783</v>
      </c>
      <c r="C73" s="9" t="s">
        <v>1883</v>
      </c>
      <c r="D73" s="10" t="s">
        <v>2753</v>
      </c>
      <c r="E73" s="11" t="s">
        <v>2754</v>
      </c>
      <c r="F73" s="35">
        <v>402</v>
      </c>
      <c r="G73" s="8">
        <v>502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ht="19.5" customHeight="1" x14ac:dyDescent="0.2">
      <c r="A74" s="8">
        <v>19</v>
      </c>
      <c r="B74" s="8">
        <v>32784</v>
      </c>
      <c r="C74" s="9" t="s">
        <v>1883</v>
      </c>
      <c r="D74" s="10" t="s">
        <v>291</v>
      </c>
      <c r="E74" s="11" t="s">
        <v>1243</v>
      </c>
      <c r="F74" s="35">
        <v>402</v>
      </c>
      <c r="G74" s="8">
        <v>502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19.5" customHeight="1" x14ac:dyDescent="0.2">
      <c r="A75" s="12">
        <v>20</v>
      </c>
      <c r="B75" s="12">
        <v>32820</v>
      </c>
      <c r="C75" s="13" t="s">
        <v>1883</v>
      </c>
      <c r="D75" s="14" t="s">
        <v>2755</v>
      </c>
      <c r="E75" s="15" t="s">
        <v>2756</v>
      </c>
      <c r="F75" s="36">
        <v>402</v>
      </c>
      <c r="G75" s="12">
        <v>502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 ht="19.5" customHeight="1" x14ac:dyDescent="0.2">
      <c r="A76" s="16">
        <v>21</v>
      </c>
      <c r="B76" s="16">
        <v>33576</v>
      </c>
      <c r="C76" s="17" t="s">
        <v>1883</v>
      </c>
      <c r="D76" s="18" t="s">
        <v>2757</v>
      </c>
      <c r="E76" s="19" t="s">
        <v>2758</v>
      </c>
      <c r="F76" s="34">
        <v>402</v>
      </c>
      <c r="G76" s="16">
        <v>502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9.5" customHeight="1" x14ac:dyDescent="0.2">
      <c r="A77" s="8">
        <v>22</v>
      </c>
      <c r="B77" s="8">
        <v>34790</v>
      </c>
      <c r="C77" s="9" t="s">
        <v>1883</v>
      </c>
      <c r="D77" s="10" t="s">
        <v>2759</v>
      </c>
      <c r="E77" s="11" t="s">
        <v>2760</v>
      </c>
      <c r="F77" s="35">
        <v>402</v>
      </c>
      <c r="G77" s="8">
        <v>502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19.5" customHeight="1" x14ac:dyDescent="0.2">
      <c r="A78" s="8">
        <v>23</v>
      </c>
      <c r="B78" s="8">
        <v>34796</v>
      </c>
      <c r="C78" s="9" t="s">
        <v>1883</v>
      </c>
      <c r="D78" s="10" t="s">
        <v>2761</v>
      </c>
      <c r="E78" s="11" t="s">
        <v>2762</v>
      </c>
      <c r="F78" s="35">
        <v>402</v>
      </c>
      <c r="G78" s="8">
        <v>502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19.5" customHeight="1" x14ac:dyDescent="0.2">
      <c r="A79" s="8">
        <v>24</v>
      </c>
      <c r="B79" s="8">
        <v>34799</v>
      </c>
      <c r="C79" s="9" t="s">
        <v>1883</v>
      </c>
      <c r="D79" s="10" t="s">
        <v>2763</v>
      </c>
      <c r="E79" s="11" t="s">
        <v>2764</v>
      </c>
      <c r="F79" s="35">
        <v>402</v>
      </c>
      <c r="G79" s="8">
        <v>502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19.5" customHeight="1" x14ac:dyDescent="0.2">
      <c r="A80" s="12">
        <v>25</v>
      </c>
      <c r="B80" s="12">
        <v>34800</v>
      </c>
      <c r="C80" s="13" t="s">
        <v>1883</v>
      </c>
      <c r="D80" s="14" t="s">
        <v>2765</v>
      </c>
      <c r="E80" s="15" t="s">
        <v>1765</v>
      </c>
      <c r="F80" s="36">
        <v>402</v>
      </c>
      <c r="G80" s="12">
        <v>502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ht="19.5" customHeight="1" x14ac:dyDescent="0.2">
      <c r="A81" s="16">
        <v>26</v>
      </c>
      <c r="B81" s="16">
        <v>34801</v>
      </c>
      <c r="C81" s="17" t="s">
        <v>1883</v>
      </c>
      <c r="D81" s="18" t="s">
        <v>2766</v>
      </c>
      <c r="E81" s="19" t="s">
        <v>2767</v>
      </c>
      <c r="F81" s="34">
        <v>402</v>
      </c>
      <c r="G81" s="16">
        <v>502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9.5" customHeight="1" x14ac:dyDescent="0.2">
      <c r="A82" s="8">
        <v>27</v>
      </c>
      <c r="B82" s="8">
        <v>34803</v>
      </c>
      <c r="C82" s="9" t="s">
        <v>1883</v>
      </c>
      <c r="D82" s="10" t="s">
        <v>2768</v>
      </c>
      <c r="E82" s="11" t="s">
        <v>982</v>
      </c>
      <c r="F82" s="35">
        <v>402</v>
      </c>
      <c r="G82" s="8">
        <v>502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19.5" customHeight="1" x14ac:dyDescent="0.2">
      <c r="A83" s="8">
        <v>28</v>
      </c>
      <c r="B83" s="8">
        <v>34805</v>
      </c>
      <c r="C83" s="9" t="s">
        <v>1883</v>
      </c>
      <c r="D83" s="10" t="s">
        <v>2769</v>
      </c>
      <c r="E83" s="11" t="s">
        <v>785</v>
      </c>
      <c r="F83" s="35">
        <v>402</v>
      </c>
      <c r="G83" s="8">
        <v>502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19.5" customHeight="1" x14ac:dyDescent="0.2">
      <c r="A84" s="8">
        <v>29</v>
      </c>
      <c r="B84" s="8">
        <v>34806</v>
      </c>
      <c r="C84" s="9" t="s">
        <v>1883</v>
      </c>
      <c r="D84" s="10" t="s">
        <v>2770</v>
      </c>
      <c r="E84" s="11" t="s">
        <v>2771</v>
      </c>
      <c r="F84" s="35">
        <v>402</v>
      </c>
      <c r="G84" s="8">
        <v>502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19.5" customHeight="1" x14ac:dyDescent="0.2">
      <c r="A85" s="12">
        <v>30</v>
      </c>
      <c r="B85" s="12">
        <v>34807</v>
      </c>
      <c r="C85" s="13" t="s">
        <v>1883</v>
      </c>
      <c r="D85" s="14" t="s">
        <v>2772</v>
      </c>
      <c r="E85" s="15" t="s">
        <v>2773</v>
      </c>
      <c r="F85" s="36">
        <v>402</v>
      </c>
      <c r="G85" s="12">
        <v>502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18" ht="19.5" customHeight="1" x14ac:dyDescent="0.2">
      <c r="A86" s="16">
        <v>31</v>
      </c>
      <c r="B86" s="16">
        <v>34808</v>
      </c>
      <c r="C86" s="17" t="s">
        <v>1883</v>
      </c>
      <c r="D86" s="18" t="s">
        <v>477</v>
      </c>
      <c r="E86" s="19" t="s">
        <v>2774</v>
      </c>
      <c r="F86" s="34">
        <v>402</v>
      </c>
      <c r="G86" s="16">
        <v>502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19.5" customHeight="1" x14ac:dyDescent="0.2">
      <c r="A87" s="8">
        <v>32</v>
      </c>
      <c r="B87" s="8">
        <v>34809</v>
      </c>
      <c r="C87" s="9" t="s">
        <v>1883</v>
      </c>
      <c r="D87" s="10" t="s">
        <v>2775</v>
      </c>
      <c r="E87" s="11" t="s">
        <v>2776</v>
      </c>
      <c r="F87" s="35">
        <v>402</v>
      </c>
      <c r="G87" s="8">
        <v>502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19.5" customHeight="1" x14ac:dyDescent="0.2">
      <c r="A88" s="8">
        <v>33</v>
      </c>
      <c r="B88" s="8">
        <v>34810</v>
      </c>
      <c r="C88" s="9" t="s">
        <v>1883</v>
      </c>
      <c r="D88" s="10" t="s">
        <v>2777</v>
      </c>
      <c r="E88" s="11" t="s">
        <v>2778</v>
      </c>
      <c r="F88" s="35">
        <v>402</v>
      </c>
      <c r="G88" s="8">
        <v>502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19.5" customHeight="1" x14ac:dyDescent="0.2">
      <c r="A89" s="8">
        <v>34</v>
      </c>
      <c r="B89" s="8">
        <v>34811</v>
      </c>
      <c r="C89" s="9" t="s">
        <v>1883</v>
      </c>
      <c r="D89" s="10" t="s">
        <v>2779</v>
      </c>
      <c r="E89" s="11" t="s">
        <v>2780</v>
      </c>
      <c r="F89" s="35">
        <v>402</v>
      </c>
      <c r="G89" s="8">
        <v>502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19.5" customHeight="1" x14ac:dyDescent="0.2">
      <c r="A90" s="12">
        <v>35</v>
      </c>
      <c r="B90" s="12">
        <v>34812</v>
      </c>
      <c r="C90" s="13" t="s">
        <v>1883</v>
      </c>
      <c r="D90" s="14" t="s">
        <v>2781</v>
      </c>
      <c r="E90" s="15" t="s">
        <v>2782</v>
      </c>
      <c r="F90" s="36">
        <v>402</v>
      </c>
      <c r="G90" s="12">
        <v>502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ht="19.5" customHeight="1" x14ac:dyDescent="0.2">
      <c r="A91" s="16">
        <v>36</v>
      </c>
      <c r="B91" s="16">
        <v>34813</v>
      </c>
      <c r="C91" s="17" t="s">
        <v>1883</v>
      </c>
      <c r="D91" s="18" t="s">
        <v>2783</v>
      </c>
      <c r="E91" s="19" t="s">
        <v>2784</v>
      </c>
      <c r="F91" s="34">
        <v>402</v>
      </c>
      <c r="G91" s="16">
        <v>502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ht="19.5" customHeight="1" x14ac:dyDescent="0.2">
      <c r="A92" s="8">
        <v>37</v>
      </c>
      <c r="B92" s="8">
        <v>34814</v>
      </c>
      <c r="C92" s="9" t="s">
        <v>1883</v>
      </c>
      <c r="D92" s="10" t="s">
        <v>2101</v>
      </c>
      <c r="E92" s="11" t="s">
        <v>2785</v>
      </c>
      <c r="F92" s="35">
        <v>402</v>
      </c>
      <c r="G92" s="8">
        <v>502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19.5" customHeight="1" x14ac:dyDescent="0.2">
      <c r="A93" s="12">
        <v>38</v>
      </c>
      <c r="B93" s="12">
        <v>34815</v>
      </c>
      <c r="C93" s="13" t="s">
        <v>1883</v>
      </c>
      <c r="D93" s="14" t="s">
        <v>2786</v>
      </c>
      <c r="E93" s="15" t="s">
        <v>2787</v>
      </c>
      <c r="F93" s="36">
        <v>402</v>
      </c>
      <c r="G93" s="12">
        <v>502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9.5" customHeight="1" x14ac:dyDescent="0.2">
      <c r="A94" s="37"/>
      <c r="B94" s="58" t="s">
        <v>4129</v>
      </c>
      <c r="C94" s="39">
        <f>COUNTIF(C56:C93,"นาย")</f>
        <v>11</v>
      </c>
      <c r="D94" s="40" t="s">
        <v>5029</v>
      </c>
      <c r="E94" s="38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79">
        <v>241223</v>
      </c>
    </row>
    <row r="95" spans="1:18" ht="19.5" customHeight="1" x14ac:dyDescent="0.2">
      <c r="A95" s="39"/>
      <c r="B95" s="58" t="s">
        <v>4130</v>
      </c>
      <c r="C95" s="39">
        <f>COUNTIF(C56:C93,"น.ส.")</f>
        <v>27</v>
      </c>
      <c r="D95" s="40" t="s">
        <v>5029</v>
      </c>
      <c r="E95" s="40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9.5" customHeight="1" x14ac:dyDescent="0.2">
      <c r="A96" s="39"/>
      <c r="B96" s="59" t="s">
        <v>4128</v>
      </c>
      <c r="C96" s="52">
        <f>C94+C95</f>
        <v>38</v>
      </c>
      <c r="D96" s="55" t="s">
        <v>5029</v>
      </c>
      <c r="E96" s="40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</row>
    <row r="97" spans="1:18" ht="19.5" customHeight="1" x14ac:dyDescent="0.2">
      <c r="A97" s="39"/>
      <c r="B97" s="39"/>
      <c r="C97" s="40"/>
      <c r="D97" s="40"/>
      <c r="E97" s="40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  <row r="98" spans="1:18" ht="19.5" customHeight="1" x14ac:dyDescent="0.2">
      <c r="A98" s="39"/>
      <c r="B98" s="39"/>
      <c r="C98" s="40"/>
      <c r="D98" s="40"/>
      <c r="E98" s="40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18" ht="19.5" customHeight="1" x14ac:dyDescent="0.2">
      <c r="A99" s="39"/>
      <c r="B99" s="39"/>
      <c r="C99" s="40"/>
      <c r="D99" s="40"/>
      <c r="E99" s="40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  <row r="100" spans="1:18" ht="19.5" customHeight="1" x14ac:dyDescent="0.2">
      <c r="A100" s="39"/>
      <c r="B100" s="39"/>
      <c r="C100" s="40"/>
      <c r="D100" s="40"/>
      <c r="E100" s="40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18" ht="19.5" customHeight="1" x14ac:dyDescent="0.2">
      <c r="A101" s="39"/>
      <c r="B101" s="39"/>
      <c r="C101" s="40"/>
      <c r="D101" s="40"/>
      <c r="E101" s="40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</row>
    <row r="102" spans="1:18" ht="19.5" customHeight="1" x14ac:dyDescent="0.2">
      <c r="A102" s="39"/>
      <c r="B102" s="39"/>
      <c r="C102" s="40"/>
      <c r="D102" s="40"/>
      <c r="E102" s="40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</row>
    <row r="103" spans="1:18" ht="17.25" customHeight="1" thickBot="1" x14ac:dyDescent="0.25">
      <c r="A103" s="80" t="s">
        <v>5041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74" t="s">
        <v>6</v>
      </c>
    </row>
    <row r="104" spans="1:18" ht="17.25" customHeight="1" thickTop="1" x14ac:dyDescent="0.2">
      <c r="A104" s="84" t="s">
        <v>7</v>
      </c>
      <c r="B104" s="84"/>
      <c r="C104" s="86" t="s">
        <v>8</v>
      </c>
      <c r="D104" s="82" t="s">
        <v>142</v>
      </c>
      <c r="E104" s="82"/>
      <c r="F104" s="27"/>
      <c r="G104" s="86" t="s">
        <v>9</v>
      </c>
      <c r="H104" s="82" t="s">
        <v>143</v>
      </c>
      <c r="I104" s="82"/>
      <c r="J104" s="82"/>
      <c r="K104" s="82"/>
      <c r="L104" s="82"/>
      <c r="M104" s="82"/>
      <c r="N104" s="82"/>
      <c r="O104" s="21"/>
      <c r="P104" s="21"/>
      <c r="Q104" s="73"/>
      <c r="R104" s="73"/>
    </row>
    <row r="105" spans="1:18" ht="17.25" customHeight="1" x14ac:dyDescent="0.2">
      <c r="A105" s="85"/>
      <c r="B105" s="85"/>
      <c r="C105" s="87"/>
      <c r="D105" s="83"/>
      <c r="E105" s="83"/>
      <c r="F105" s="28"/>
      <c r="G105" s="87"/>
      <c r="H105" s="83"/>
      <c r="I105" s="83"/>
      <c r="J105" s="83"/>
      <c r="K105" s="83"/>
      <c r="L105" s="83"/>
      <c r="M105" s="83"/>
      <c r="N105" s="83"/>
      <c r="O105" s="81" t="s">
        <v>203</v>
      </c>
      <c r="P105" s="81"/>
      <c r="Q105" s="81"/>
      <c r="R105" s="81"/>
    </row>
    <row r="106" spans="1:18" ht="17.25" customHeight="1" x14ac:dyDescent="0.2">
      <c r="A106" s="4" t="s">
        <v>0</v>
      </c>
      <c r="B106" s="4" t="s">
        <v>1</v>
      </c>
      <c r="C106" s="5" t="s">
        <v>2</v>
      </c>
      <c r="D106" s="6" t="s">
        <v>3</v>
      </c>
      <c r="E106" s="7" t="s">
        <v>4</v>
      </c>
      <c r="F106" s="7" t="s">
        <v>3445</v>
      </c>
      <c r="G106" s="4" t="s">
        <v>5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 t="s">
        <v>2659</v>
      </c>
    </row>
    <row r="107" spans="1:18" ht="17.25" customHeight="1" x14ac:dyDescent="0.2">
      <c r="A107" s="16">
        <v>1</v>
      </c>
      <c r="B107" s="16">
        <v>32367</v>
      </c>
      <c r="C107" s="17" t="s">
        <v>1862</v>
      </c>
      <c r="D107" s="18" t="s">
        <v>2940</v>
      </c>
      <c r="E107" s="19" t="s">
        <v>2941</v>
      </c>
      <c r="F107" s="34">
        <v>405</v>
      </c>
      <c r="G107" s="16">
        <v>503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 ht="17.25" customHeight="1" x14ac:dyDescent="0.2">
      <c r="A108" s="8">
        <v>2</v>
      </c>
      <c r="B108" s="8">
        <v>32373</v>
      </c>
      <c r="C108" s="9" t="s">
        <v>1862</v>
      </c>
      <c r="D108" s="10" t="s">
        <v>532</v>
      </c>
      <c r="E108" s="11" t="s">
        <v>2788</v>
      </c>
      <c r="F108" s="35">
        <v>403</v>
      </c>
      <c r="G108" s="8">
        <v>503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ht="17.25" customHeight="1" x14ac:dyDescent="0.2">
      <c r="A109" s="8">
        <v>3</v>
      </c>
      <c r="B109" s="8">
        <v>32413</v>
      </c>
      <c r="C109" s="9" t="s">
        <v>1862</v>
      </c>
      <c r="D109" s="10" t="s">
        <v>2791</v>
      </c>
      <c r="E109" s="11" t="s">
        <v>2792</v>
      </c>
      <c r="F109" s="35">
        <v>403</v>
      </c>
      <c r="G109" s="8">
        <v>503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17.25" customHeight="1" x14ac:dyDescent="0.2">
      <c r="A110" s="8">
        <v>4</v>
      </c>
      <c r="B110" s="8">
        <v>32414</v>
      </c>
      <c r="C110" s="9" t="s">
        <v>1862</v>
      </c>
      <c r="D110" s="10" t="s">
        <v>511</v>
      </c>
      <c r="E110" s="11" t="s">
        <v>2793</v>
      </c>
      <c r="F110" s="35">
        <v>403</v>
      </c>
      <c r="G110" s="8">
        <v>503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17.25" customHeight="1" x14ac:dyDescent="0.2">
      <c r="A111" s="12">
        <v>5</v>
      </c>
      <c r="B111" s="12">
        <v>32425</v>
      </c>
      <c r="C111" s="13" t="s">
        <v>1862</v>
      </c>
      <c r="D111" s="14" t="s">
        <v>2794</v>
      </c>
      <c r="E111" s="15" t="s">
        <v>2795</v>
      </c>
      <c r="F111" s="36">
        <v>403</v>
      </c>
      <c r="G111" s="12">
        <v>503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ht="17.25" customHeight="1" x14ac:dyDescent="0.2">
      <c r="A112" s="16">
        <v>6</v>
      </c>
      <c r="B112" s="16">
        <v>32431</v>
      </c>
      <c r="C112" s="17" t="s">
        <v>1862</v>
      </c>
      <c r="D112" s="18" t="s">
        <v>2953</v>
      </c>
      <c r="E112" s="19" t="s">
        <v>2954</v>
      </c>
      <c r="F112" s="34">
        <v>405</v>
      </c>
      <c r="G112" s="16">
        <v>503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ht="17.25" customHeight="1" x14ac:dyDescent="0.2">
      <c r="A113" s="8">
        <v>7</v>
      </c>
      <c r="B113" s="8">
        <v>32479</v>
      </c>
      <c r="C113" s="9" t="s">
        <v>1862</v>
      </c>
      <c r="D113" s="10" t="s">
        <v>2796</v>
      </c>
      <c r="E113" s="11" t="s">
        <v>2797</v>
      </c>
      <c r="F113" s="35">
        <v>403</v>
      </c>
      <c r="G113" s="8">
        <v>503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17.25" customHeight="1" x14ac:dyDescent="0.2">
      <c r="A114" s="8">
        <v>8</v>
      </c>
      <c r="B114" s="8">
        <v>32712</v>
      </c>
      <c r="C114" s="9" t="s">
        <v>1862</v>
      </c>
      <c r="D114" s="10" t="s">
        <v>3036</v>
      </c>
      <c r="E114" s="11" t="s">
        <v>3037</v>
      </c>
      <c r="F114" s="35">
        <v>406</v>
      </c>
      <c r="G114" s="8">
        <v>503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ht="17.25" customHeight="1" x14ac:dyDescent="0.2">
      <c r="A115" s="8">
        <v>9</v>
      </c>
      <c r="B115" s="8">
        <v>32803</v>
      </c>
      <c r="C115" s="9" t="s">
        <v>1862</v>
      </c>
      <c r="D115" s="10" t="s">
        <v>2804</v>
      </c>
      <c r="E115" s="11" t="s">
        <v>2805</v>
      </c>
      <c r="F115" s="35">
        <v>403</v>
      </c>
      <c r="G115" s="8">
        <v>503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ht="17.25" customHeight="1" x14ac:dyDescent="0.2">
      <c r="A116" s="12">
        <v>10</v>
      </c>
      <c r="B116" s="12">
        <v>34686</v>
      </c>
      <c r="C116" s="13" t="s">
        <v>1862</v>
      </c>
      <c r="D116" s="14" t="s">
        <v>1870</v>
      </c>
      <c r="E116" s="15" t="s">
        <v>2806</v>
      </c>
      <c r="F116" s="36">
        <v>403</v>
      </c>
      <c r="G116" s="12">
        <v>503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</row>
    <row r="117" spans="1:18" ht="17.25" customHeight="1" x14ac:dyDescent="0.2">
      <c r="A117" s="16">
        <v>11</v>
      </c>
      <c r="B117" s="16">
        <v>34731</v>
      </c>
      <c r="C117" s="17" t="s">
        <v>1862</v>
      </c>
      <c r="D117" s="18" t="s">
        <v>2809</v>
      </c>
      <c r="E117" s="19" t="s">
        <v>2810</v>
      </c>
      <c r="F117" s="34">
        <v>403</v>
      </c>
      <c r="G117" s="16">
        <v>503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ht="17.25" customHeight="1" x14ac:dyDescent="0.2">
      <c r="A118" s="8">
        <v>12</v>
      </c>
      <c r="B118" s="8">
        <v>32394</v>
      </c>
      <c r="C118" s="9" t="s">
        <v>1883</v>
      </c>
      <c r="D118" s="10" t="s">
        <v>449</v>
      </c>
      <c r="E118" s="11" t="s">
        <v>1442</v>
      </c>
      <c r="F118" s="35">
        <v>403</v>
      </c>
      <c r="G118" s="8">
        <v>503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17.25" customHeight="1" x14ac:dyDescent="0.2">
      <c r="A119" s="8">
        <v>13</v>
      </c>
      <c r="B119" s="8">
        <v>32398</v>
      </c>
      <c r="C119" s="9" t="s">
        <v>1883</v>
      </c>
      <c r="D119" s="10" t="s">
        <v>2765</v>
      </c>
      <c r="E119" s="11" t="s">
        <v>351</v>
      </c>
      <c r="F119" s="35">
        <v>403</v>
      </c>
      <c r="G119" s="8">
        <v>503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17.25" customHeight="1" x14ac:dyDescent="0.2">
      <c r="A120" s="8">
        <v>14</v>
      </c>
      <c r="B120" s="8">
        <v>32403</v>
      </c>
      <c r="C120" s="9" t="s">
        <v>1883</v>
      </c>
      <c r="D120" s="10" t="s">
        <v>2815</v>
      </c>
      <c r="E120" s="11" t="s">
        <v>2816</v>
      </c>
      <c r="F120" s="35">
        <v>403</v>
      </c>
      <c r="G120" s="8">
        <v>503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17.25" customHeight="1" x14ac:dyDescent="0.2">
      <c r="A121" s="12">
        <v>15</v>
      </c>
      <c r="B121" s="12">
        <v>32408</v>
      </c>
      <c r="C121" s="13" t="s">
        <v>1883</v>
      </c>
      <c r="D121" s="14" t="s">
        <v>2118</v>
      </c>
      <c r="E121" s="15" t="s">
        <v>2818</v>
      </c>
      <c r="F121" s="36">
        <v>403</v>
      </c>
      <c r="G121" s="12">
        <v>503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1:18" ht="17.25" customHeight="1" x14ac:dyDescent="0.2">
      <c r="A122" s="16">
        <v>16</v>
      </c>
      <c r="B122" s="16">
        <v>32436</v>
      </c>
      <c r="C122" s="17" t="s">
        <v>1883</v>
      </c>
      <c r="D122" s="18" t="s">
        <v>2819</v>
      </c>
      <c r="E122" s="19" t="s">
        <v>2820</v>
      </c>
      <c r="F122" s="34">
        <v>403</v>
      </c>
      <c r="G122" s="16">
        <v>503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ht="17.25" customHeight="1" x14ac:dyDescent="0.2">
      <c r="A123" s="8">
        <v>17</v>
      </c>
      <c r="B123" s="8">
        <v>32439</v>
      </c>
      <c r="C123" s="9" t="s">
        <v>1883</v>
      </c>
      <c r="D123" s="10" t="s">
        <v>2821</v>
      </c>
      <c r="E123" s="11" t="s">
        <v>2822</v>
      </c>
      <c r="F123" s="35">
        <v>403</v>
      </c>
      <c r="G123" s="8">
        <v>503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17.25" customHeight="1" x14ac:dyDescent="0.2">
      <c r="A124" s="8">
        <v>18</v>
      </c>
      <c r="B124" s="8">
        <v>32453</v>
      </c>
      <c r="C124" s="9" t="s">
        <v>1883</v>
      </c>
      <c r="D124" s="10" t="s">
        <v>2824</v>
      </c>
      <c r="E124" s="11" t="s">
        <v>2825</v>
      </c>
      <c r="F124" s="35">
        <v>403</v>
      </c>
      <c r="G124" s="8">
        <v>503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17.25" customHeight="1" x14ac:dyDescent="0.2">
      <c r="A125" s="8">
        <v>19</v>
      </c>
      <c r="B125" s="8">
        <v>32482</v>
      </c>
      <c r="C125" s="9" t="s">
        <v>1883</v>
      </c>
      <c r="D125" s="10" t="s">
        <v>2826</v>
      </c>
      <c r="E125" s="11" t="s">
        <v>2827</v>
      </c>
      <c r="F125" s="35">
        <v>403</v>
      </c>
      <c r="G125" s="8">
        <v>503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17.25" customHeight="1" x14ac:dyDescent="0.2">
      <c r="A126" s="12">
        <v>20</v>
      </c>
      <c r="B126" s="12">
        <v>32483</v>
      </c>
      <c r="C126" s="13" t="s">
        <v>1883</v>
      </c>
      <c r="D126" s="14" t="s">
        <v>1025</v>
      </c>
      <c r="E126" s="15" t="s">
        <v>2828</v>
      </c>
      <c r="F126" s="36">
        <v>403</v>
      </c>
      <c r="G126" s="12">
        <v>503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18" ht="17.25" customHeight="1" x14ac:dyDescent="0.2">
      <c r="A127" s="16">
        <v>21</v>
      </c>
      <c r="B127" s="16">
        <v>32488</v>
      </c>
      <c r="C127" s="17" t="s">
        <v>1883</v>
      </c>
      <c r="D127" s="18" t="s">
        <v>2973</v>
      </c>
      <c r="E127" s="19" t="s">
        <v>1871</v>
      </c>
      <c r="F127" s="34">
        <v>405</v>
      </c>
      <c r="G127" s="16">
        <v>503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ht="17.25" customHeight="1" x14ac:dyDescent="0.2">
      <c r="A128" s="8">
        <v>22</v>
      </c>
      <c r="B128" s="8">
        <v>32493</v>
      </c>
      <c r="C128" s="9" t="s">
        <v>1883</v>
      </c>
      <c r="D128" s="10" t="s">
        <v>2974</v>
      </c>
      <c r="E128" s="11" t="s">
        <v>2975</v>
      </c>
      <c r="F128" s="35">
        <v>405</v>
      </c>
      <c r="G128" s="8">
        <v>503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17.25" customHeight="1" x14ac:dyDescent="0.2">
      <c r="A129" s="8">
        <v>23</v>
      </c>
      <c r="B129" s="8">
        <v>32496</v>
      </c>
      <c r="C129" s="9" t="s">
        <v>1883</v>
      </c>
      <c r="D129" s="10" t="s">
        <v>3132</v>
      </c>
      <c r="E129" s="11" t="s">
        <v>3133</v>
      </c>
      <c r="F129" s="35">
        <v>407</v>
      </c>
      <c r="G129" s="8">
        <v>503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17.25" customHeight="1" x14ac:dyDescent="0.2">
      <c r="A130" s="8">
        <v>24</v>
      </c>
      <c r="B130" s="8">
        <v>32497</v>
      </c>
      <c r="C130" s="9" t="s">
        <v>1883</v>
      </c>
      <c r="D130" s="10" t="s">
        <v>2829</v>
      </c>
      <c r="E130" s="11" t="s">
        <v>2830</v>
      </c>
      <c r="F130" s="35">
        <v>403</v>
      </c>
      <c r="G130" s="8">
        <v>503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17.25" customHeight="1" x14ac:dyDescent="0.2">
      <c r="A131" s="12">
        <v>25</v>
      </c>
      <c r="B131" s="12">
        <v>32505</v>
      </c>
      <c r="C131" s="13" t="s">
        <v>1883</v>
      </c>
      <c r="D131" s="14" t="s">
        <v>2831</v>
      </c>
      <c r="E131" s="15" t="s">
        <v>2832</v>
      </c>
      <c r="F131" s="36">
        <v>403</v>
      </c>
      <c r="G131" s="12">
        <v>503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1:18" ht="17.25" customHeight="1" x14ac:dyDescent="0.2">
      <c r="A132" s="16">
        <v>26</v>
      </c>
      <c r="B132" s="16">
        <v>32506</v>
      </c>
      <c r="C132" s="17" t="s">
        <v>1883</v>
      </c>
      <c r="D132" s="18" t="s">
        <v>2833</v>
      </c>
      <c r="E132" s="19" t="s">
        <v>2834</v>
      </c>
      <c r="F132" s="34">
        <v>403</v>
      </c>
      <c r="G132" s="16">
        <v>503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ht="17.25" customHeight="1" x14ac:dyDescent="0.2">
      <c r="A133" s="8">
        <v>27</v>
      </c>
      <c r="B133" s="8">
        <v>32507</v>
      </c>
      <c r="C133" s="9" t="s">
        <v>1883</v>
      </c>
      <c r="D133" s="10" t="s">
        <v>2978</v>
      </c>
      <c r="E133" s="11" t="s">
        <v>2979</v>
      </c>
      <c r="F133" s="35">
        <v>405</v>
      </c>
      <c r="G133" s="8">
        <v>503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ht="17.25" customHeight="1" x14ac:dyDescent="0.2">
      <c r="A134" s="8">
        <v>28</v>
      </c>
      <c r="B134" s="8">
        <v>32530</v>
      </c>
      <c r="C134" s="9" t="s">
        <v>1883</v>
      </c>
      <c r="D134" s="10" t="s">
        <v>2986</v>
      </c>
      <c r="E134" s="11" t="s">
        <v>2898</v>
      </c>
      <c r="F134" s="35">
        <v>405</v>
      </c>
      <c r="G134" s="8">
        <v>503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17.25" customHeight="1" x14ac:dyDescent="0.2">
      <c r="A135" s="8">
        <v>29</v>
      </c>
      <c r="B135" s="8">
        <v>32532</v>
      </c>
      <c r="C135" s="9" t="s">
        <v>1883</v>
      </c>
      <c r="D135" s="10" t="s">
        <v>3136</v>
      </c>
      <c r="E135" s="11" t="s">
        <v>3137</v>
      </c>
      <c r="F135" s="35">
        <v>407</v>
      </c>
      <c r="G135" s="8">
        <v>503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17.25" customHeight="1" x14ac:dyDescent="0.2">
      <c r="A136" s="12">
        <v>30</v>
      </c>
      <c r="B136" s="12">
        <v>32537</v>
      </c>
      <c r="C136" s="13" t="s">
        <v>1883</v>
      </c>
      <c r="D136" s="14" t="s">
        <v>2987</v>
      </c>
      <c r="E136" s="15" t="s">
        <v>2988</v>
      </c>
      <c r="F136" s="36">
        <v>405</v>
      </c>
      <c r="G136" s="12">
        <v>503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1:18" ht="17.25" customHeight="1" x14ac:dyDescent="0.2">
      <c r="A137" s="16">
        <v>31</v>
      </c>
      <c r="B137" s="16">
        <v>32538</v>
      </c>
      <c r="C137" s="17" t="s">
        <v>1883</v>
      </c>
      <c r="D137" s="18" t="s">
        <v>2989</v>
      </c>
      <c r="E137" s="19" t="s">
        <v>2990</v>
      </c>
      <c r="F137" s="34">
        <v>405</v>
      </c>
      <c r="G137" s="16">
        <v>503</v>
      </c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 ht="17.25" customHeight="1" x14ac:dyDescent="0.2">
      <c r="A138" s="8">
        <v>32</v>
      </c>
      <c r="B138" s="8">
        <v>32545</v>
      </c>
      <c r="C138" s="9" t="s">
        <v>1883</v>
      </c>
      <c r="D138" s="10" t="s">
        <v>669</v>
      </c>
      <c r="E138" s="11" t="s">
        <v>2993</v>
      </c>
      <c r="F138" s="35">
        <v>405</v>
      </c>
      <c r="G138" s="8">
        <v>503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17.25" customHeight="1" x14ac:dyDescent="0.2">
      <c r="A139" s="8">
        <v>33</v>
      </c>
      <c r="B139" s="8">
        <v>32602</v>
      </c>
      <c r="C139" s="9" t="s">
        <v>1883</v>
      </c>
      <c r="D139" s="10" t="s">
        <v>2835</v>
      </c>
      <c r="E139" s="11" t="s">
        <v>1209</v>
      </c>
      <c r="F139" s="35">
        <v>403</v>
      </c>
      <c r="G139" s="8">
        <v>503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17.25" customHeight="1" x14ac:dyDescent="0.2">
      <c r="A140" s="8">
        <v>34</v>
      </c>
      <c r="B140" s="8">
        <v>32608</v>
      </c>
      <c r="C140" s="9" t="s">
        <v>1883</v>
      </c>
      <c r="D140" s="10" t="s">
        <v>2995</v>
      </c>
      <c r="E140" s="11" t="s">
        <v>2996</v>
      </c>
      <c r="F140" s="35">
        <v>405</v>
      </c>
      <c r="G140" s="8">
        <v>503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17.25" customHeight="1" x14ac:dyDescent="0.2">
      <c r="A141" s="12">
        <v>35</v>
      </c>
      <c r="B141" s="12">
        <v>32699</v>
      </c>
      <c r="C141" s="13" t="s">
        <v>1883</v>
      </c>
      <c r="D141" s="14" t="s">
        <v>3089</v>
      </c>
      <c r="E141" s="15" t="s">
        <v>2941</v>
      </c>
      <c r="F141" s="36">
        <v>406</v>
      </c>
      <c r="G141" s="12">
        <v>503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1:18" ht="17.25" customHeight="1" x14ac:dyDescent="0.2">
      <c r="A142" s="16">
        <v>36</v>
      </c>
      <c r="B142" s="16">
        <v>32738</v>
      </c>
      <c r="C142" s="17" t="s">
        <v>1883</v>
      </c>
      <c r="D142" s="18" t="s">
        <v>2837</v>
      </c>
      <c r="E142" s="19" t="s">
        <v>2838</v>
      </c>
      <c r="F142" s="34">
        <v>403</v>
      </c>
      <c r="G142" s="16">
        <v>503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ht="17.25" customHeight="1" x14ac:dyDescent="0.2">
      <c r="A143" s="8">
        <v>37</v>
      </c>
      <c r="B143" s="8">
        <v>32748</v>
      </c>
      <c r="C143" s="9" t="s">
        <v>1883</v>
      </c>
      <c r="D143" s="10" t="s">
        <v>2101</v>
      </c>
      <c r="E143" s="11" t="s">
        <v>2839</v>
      </c>
      <c r="F143" s="35">
        <v>403</v>
      </c>
      <c r="G143" s="8">
        <v>503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17.25" customHeight="1" x14ac:dyDescent="0.2">
      <c r="A144" s="8">
        <v>38</v>
      </c>
      <c r="B144" s="8">
        <v>32769</v>
      </c>
      <c r="C144" s="9" t="s">
        <v>1883</v>
      </c>
      <c r="D144" s="10" t="s">
        <v>2840</v>
      </c>
      <c r="E144" s="11" t="s">
        <v>1997</v>
      </c>
      <c r="F144" s="35">
        <v>403</v>
      </c>
      <c r="G144" s="8">
        <v>503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17.25" customHeight="1" x14ac:dyDescent="0.2">
      <c r="A145" s="8">
        <v>39</v>
      </c>
      <c r="B145" s="8">
        <v>32776</v>
      </c>
      <c r="C145" s="9" t="s">
        <v>1883</v>
      </c>
      <c r="D145" s="10" t="s">
        <v>1564</v>
      </c>
      <c r="E145" s="11" t="s">
        <v>3004</v>
      </c>
      <c r="F145" s="35">
        <v>405</v>
      </c>
      <c r="G145" s="8">
        <v>503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17.25" customHeight="1" x14ac:dyDescent="0.2">
      <c r="A146" s="12">
        <v>40</v>
      </c>
      <c r="B146" s="12">
        <v>32809</v>
      </c>
      <c r="C146" s="13" t="s">
        <v>1883</v>
      </c>
      <c r="D146" s="14" t="s">
        <v>2841</v>
      </c>
      <c r="E146" s="15" t="s">
        <v>2842</v>
      </c>
      <c r="F146" s="36">
        <v>403</v>
      </c>
      <c r="G146" s="12">
        <v>503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1:18" ht="17.25" customHeight="1" x14ac:dyDescent="0.2">
      <c r="A147" s="16">
        <v>41</v>
      </c>
      <c r="B147" s="16">
        <v>32819</v>
      </c>
      <c r="C147" s="17" t="s">
        <v>1883</v>
      </c>
      <c r="D147" s="18" t="s">
        <v>2843</v>
      </c>
      <c r="E147" s="19" t="s">
        <v>2844</v>
      </c>
      <c r="F147" s="34">
        <v>403</v>
      </c>
      <c r="G147" s="16">
        <v>503</v>
      </c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 ht="17.25" customHeight="1" x14ac:dyDescent="0.2">
      <c r="A148" s="8">
        <v>42</v>
      </c>
      <c r="B148" s="8">
        <v>34683</v>
      </c>
      <c r="C148" s="9" t="s">
        <v>1883</v>
      </c>
      <c r="D148" s="10" t="s">
        <v>2471</v>
      </c>
      <c r="E148" s="11" t="s">
        <v>2848</v>
      </c>
      <c r="F148" s="35">
        <v>403</v>
      </c>
      <c r="G148" s="8">
        <v>503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17.25" customHeight="1" x14ac:dyDescent="0.2">
      <c r="A149" s="8">
        <v>43</v>
      </c>
      <c r="B149" s="8">
        <v>34696</v>
      </c>
      <c r="C149" s="9" t="s">
        <v>1883</v>
      </c>
      <c r="D149" s="10" t="s">
        <v>2849</v>
      </c>
      <c r="E149" s="11" t="s">
        <v>2850</v>
      </c>
      <c r="F149" s="35">
        <v>403</v>
      </c>
      <c r="G149" s="8">
        <v>503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17.25" customHeight="1" x14ac:dyDescent="0.2">
      <c r="A150" s="8">
        <v>44</v>
      </c>
      <c r="B150" s="8">
        <v>34711</v>
      </c>
      <c r="C150" s="9" t="s">
        <v>1883</v>
      </c>
      <c r="D150" s="10" t="s">
        <v>2853</v>
      </c>
      <c r="E150" s="11" t="s">
        <v>2854</v>
      </c>
      <c r="F150" s="35">
        <v>403</v>
      </c>
      <c r="G150" s="8">
        <v>503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17.25" customHeight="1" x14ac:dyDescent="0.2">
      <c r="A151" s="12">
        <v>45</v>
      </c>
      <c r="B151" s="12">
        <v>34713</v>
      </c>
      <c r="C151" s="13" t="s">
        <v>1883</v>
      </c>
      <c r="D151" s="14" t="s">
        <v>3007</v>
      </c>
      <c r="E151" s="15" t="s">
        <v>3008</v>
      </c>
      <c r="F151" s="36">
        <v>405</v>
      </c>
      <c r="G151" s="12">
        <v>503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1:18" ht="17.25" customHeight="1" x14ac:dyDescent="0.2">
      <c r="A152" s="16">
        <v>46</v>
      </c>
      <c r="B152" s="16">
        <v>34733</v>
      </c>
      <c r="C152" s="17" t="s">
        <v>1883</v>
      </c>
      <c r="D152" s="18" t="s">
        <v>2856</v>
      </c>
      <c r="E152" s="19" t="s">
        <v>639</v>
      </c>
      <c r="F152" s="34">
        <v>403</v>
      </c>
      <c r="G152" s="16">
        <v>503</v>
      </c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 ht="17.25" customHeight="1" x14ac:dyDescent="0.2">
      <c r="A153" s="8">
        <v>47</v>
      </c>
      <c r="B153" s="8">
        <v>34752</v>
      </c>
      <c r="C153" s="9" t="s">
        <v>1883</v>
      </c>
      <c r="D153" s="10" t="s">
        <v>2857</v>
      </c>
      <c r="E153" s="11" t="s">
        <v>391</v>
      </c>
      <c r="F153" s="35">
        <v>403</v>
      </c>
      <c r="G153" s="8">
        <v>503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17.25" customHeight="1" x14ac:dyDescent="0.2">
      <c r="A154" s="8">
        <v>48</v>
      </c>
      <c r="B154" s="8">
        <v>34753</v>
      </c>
      <c r="C154" s="9" t="s">
        <v>1883</v>
      </c>
      <c r="D154" s="10" t="s">
        <v>3018</v>
      </c>
      <c r="E154" s="11" t="s">
        <v>3019</v>
      </c>
      <c r="F154" s="35">
        <v>405</v>
      </c>
      <c r="G154" s="8">
        <v>503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17.25" customHeight="1" x14ac:dyDescent="0.2">
      <c r="A155" s="8">
        <v>49</v>
      </c>
      <c r="B155" s="8">
        <v>34758</v>
      </c>
      <c r="C155" s="9" t="s">
        <v>1883</v>
      </c>
      <c r="D155" s="10" t="s">
        <v>2858</v>
      </c>
      <c r="E155" s="11" t="s">
        <v>2859</v>
      </c>
      <c r="F155" s="35">
        <v>403</v>
      </c>
      <c r="G155" s="8">
        <v>503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ht="17.25" customHeight="1" x14ac:dyDescent="0.2">
      <c r="A156" s="12">
        <v>50</v>
      </c>
      <c r="B156" s="12">
        <v>34760</v>
      </c>
      <c r="C156" s="13" t="s">
        <v>1883</v>
      </c>
      <c r="D156" s="14" t="s">
        <v>2860</v>
      </c>
      <c r="E156" s="15" t="s">
        <v>2861</v>
      </c>
      <c r="F156" s="36">
        <v>403</v>
      </c>
      <c r="G156" s="12">
        <v>503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1:18" ht="17.25" customHeight="1" x14ac:dyDescent="0.2">
      <c r="A157" s="39"/>
      <c r="B157" s="58" t="s">
        <v>4129</v>
      </c>
      <c r="C157" s="39">
        <f>COUNTIF(C107:C156,"นาย")</f>
        <v>11</v>
      </c>
      <c r="D157" s="40" t="s">
        <v>5029</v>
      </c>
      <c r="E157" s="40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79">
        <v>241223</v>
      </c>
    </row>
    <row r="158" spans="1:18" ht="17.25" customHeight="1" x14ac:dyDescent="0.2">
      <c r="A158" s="39"/>
      <c r="B158" s="58" t="s">
        <v>4130</v>
      </c>
      <c r="C158" s="39">
        <f>COUNTIF(C107:C156,"น.ส.")</f>
        <v>39</v>
      </c>
      <c r="D158" s="40" t="s">
        <v>5029</v>
      </c>
      <c r="E158" s="40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</row>
    <row r="159" spans="1:18" ht="17.25" customHeight="1" x14ac:dyDescent="0.2">
      <c r="A159" s="39"/>
      <c r="B159" s="59" t="s">
        <v>4128</v>
      </c>
      <c r="C159" s="52">
        <f>C157+C158</f>
        <v>50</v>
      </c>
      <c r="D159" s="55" t="s">
        <v>5029</v>
      </c>
      <c r="E159" s="40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</row>
    <row r="160" spans="1:18" ht="17.25" customHeight="1" x14ac:dyDescent="0.2">
      <c r="A160" s="39"/>
      <c r="B160" s="39"/>
      <c r="C160" s="40"/>
      <c r="D160" s="40"/>
      <c r="E160" s="40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</row>
    <row r="161" spans="1:18" ht="17.25" customHeight="1" thickBot="1" x14ac:dyDescent="0.25">
      <c r="A161" s="80" t="s">
        <v>144</v>
      </c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74" t="s">
        <v>6</v>
      </c>
    </row>
    <row r="162" spans="1:18" ht="17.25" customHeight="1" thickTop="1" x14ac:dyDescent="0.2">
      <c r="A162" s="84" t="s">
        <v>7</v>
      </c>
      <c r="B162" s="84"/>
      <c r="C162" s="86" t="s">
        <v>8</v>
      </c>
      <c r="D162" s="82" t="s">
        <v>145</v>
      </c>
      <c r="E162" s="82"/>
      <c r="F162" s="27"/>
      <c r="G162" s="86" t="s">
        <v>9</v>
      </c>
      <c r="H162" s="82" t="s">
        <v>146</v>
      </c>
      <c r="I162" s="82"/>
      <c r="J162" s="82"/>
      <c r="K162" s="82"/>
      <c r="L162" s="82"/>
      <c r="M162" s="82"/>
      <c r="N162" s="82"/>
      <c r="O162" s="21"/>
      <c r="P162" s="21"/>
      <c r="Q162" s="73"/>
      <c r="R162" s="73"/>
    </row>
    <row r="163" spans="1:18" ht="17.25" customHeight="1" x14ac:dyDescent="0.2">
      <c r="A163" s="85"/>
      <c r="B163" s="85"/>
      <c r="C163" s="87"/>
      <c r="D163" s="83"/>
      <c r="E163" s="83"/>
      <c r="F163" s="28"/>
      <c r="G163" s="87"/>
      <c r="H163" s="83"/>
      <c r="I163" s="83"/>
      <c r="J163" s="83"/>
      <c r="K163" s="83"/>
      <c r="L163" s="83"/>
      <c r="M163" s="83"/>
      <c r="N163" s="83"/>
      <c r="O163" s="81" t="s">
        <v>203</v>
      </c>
      <c r="P163" s="81"/>
      <c r="Q163" s="81"/>
      <c r="R163" s="81"/>
    </row>
    <row r="164" spans="1:18" ht="17.25" customHeight="1" x14ac:dyDescent="0.2">
      <c r="A164" s="4" t="s">
        <v>0</v>
      </c>
      <c r="B164" s="4" t="s">
        <v>1</v>
      </c>
      <c r="C164" s="5" t="s">
        <v>2</v>
      </c>
      <c r="D164" s="6" t="s">
        <v>3</v>
      </c>
      <c r="E164" s="7" t="s">
        <v>4</v>
      </c>
      <c r="F164" s="7" t="s">
        <v>3445</v>
      </c>
      <c r="G164" s="4" t="s">
        <v>5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 t="s">
        <v>2659</v>
      </c>
    </row>
    <row r="165" spans="1:18" ht="17.25" customHeight="1" x14ac:dyDescent="0.2">
      <c r="A165" s="16">
        <v>1</v>
      </c>
      <c r="B165" s="16">
        <v>32361</v>
      </c>
      <c r="C165" s="17" t="s">
        <v>1862</v>
      </c>
      <c r="D165" s="18" t="s">
        <v>2862</v>
      </c>
      <c r="E165" s="19" t="s">
        <v>2863</v>
      </c>
      <c r="F165" s="34">
        <v>404</v>
      </c>
      <c r="G165" s="16">
        <v>504</v>
      </c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 ht="17.25" customHeight="1" x14ac:dyDescent="0.2">
      <c r="A166" s="8">
        <v>2</v>
      </c>
      <c r="B166" s="8">
        <v>32380</v>
      </c>
      <c r="C166" s="9" t="s">
        <v>1862</v>
      </c>
      <c r="D166" s="10" t="s">
        <v>2944</v>
      </c>
      <c r="E166" s="11" t="s">
        <v>2945</v>
      </c>
      <c r="F166" s="35">
        <v>405</v>
      </c>
      <c r="G166" s="8">
        <v>504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ht="17.25" customHeight="1" x14ac:dyDescent="0.2">
      <c r="A167" s="8">
        <v>3</v>
      </c>
      <c r="B167" s="8">
        <v>32382</v>
      </c>
      <c r="C167" s="9" t="s">
        <v>1862</v>
      </c>
      <c r="D167" s="10" t="s">
        <v>2872</v>
      </c>
      <c r="E167" s="11" t="s">
        <v>2873</v>
      </c>
      <c r="F167" s="35">
        <v>404</v>
      </c>
      <c r="G167" s="8">
        <v>504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ht="17.25" customHeight="1" x14ac:dyDescent="0.2">
      <c r="A168" s="8">
        <v>4</v>
      </c>
      <c r="B168" s="8">
        <v>32474</v>
      </c>
      <c r="C168" s="9" t="s">
        <v>1862</v>
      </c>
      <c r="D168" s="10" t="s">
        <v>2876</v>
      </c>
      <c r="E168" s="11" t="s">
        <v>2877</v>
      </c>
      <c r="F168" s="35">
        <v>404</v>
      </c>
      <c r="G168" s="8">
        <v>504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ht="17.25" customHeight="1" x14ac:dyDescent="0.2">
      <c r="A169" s="12">
        <v>5</v>
      </c>
      <c r="B169" s="12">
        <v>32562</v>
      </c>
      <c r="C169" s="13" t="s">
        <v>1862</v>
      </c>
      <c r="D169" s="14" t="s">
        <v>782</v>
      </c>
      <c r="E169" s="15" t="s">
        <v>2880</v>
      </c>
      <c r="F169" s="36">
        <v>404</v>
      </c>
      <c r="G169" s="12">
        <v>504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1:18" ht="17.25" customHeight="1" x14ac:dyDescent="0.2">
      <c r="A170" s="16">
        <v>6</v>
      </c>
      <c r="B170" s="16">
        <v>32620</v>
      </c>
      <c r="C170" s="17" t="s">
        <v>1862</v>
      </c>
      <c r="D170" s="18" t="s">
        <v>2881</v>
      </c>
      <c r="E170" s="19" t="s">
        <v>2882</v>
      </c>
      <c r="F170" s="34">
        <v>404</v>
      </c>
      <c r="G170" s="16">
        <v>504</v>
      </c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ht="17.25" customHeight="1" x14ac:dyDescent="0.2">
      <c r="A171" s="8">
        <v>7</v>
      </c>
      <c r="B171" s="8">
        <v>32764</v>
      </c>
      <c r="C171" s="9" t="s">
        <v>1862</v>
      </c>
      <c r="D171" s="10" t="s">
        <v>3038</v>
      </c>
      <c r="E171" s="11" t="s">
        <v>3039</v>
      </c>
      <c r="F171" s="35">
        <v>406</v>
      </c>
      <c r="G171" s="8">
        <v>504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ht="17.25" customHeight="1" x14ac:dyDescent="0.2">
      <c r="A172" s="8">
        <v>8</v>
      </c>
      <c r="B172" s="8">
        <v>34708</v>
      </c>
      <c r="C172" s="9" t="s">
        <v>1862</v>
      </c>
      <c r="D172" s="10" t="s">
        <v>3048</v>
      </c>
      <c r="E172" s="11" t="s">
        <v>3049</v>
      </c>
      <c r="F172" s="35">
        <v>406</v>
      </c>
      <c r="G172" s="8">
        <v>504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ht="17.25" customHeight="1" x14ac:dyDescent="0.2">
      <c r="A173" s="8">
        <v>9</v>
      </c>
      <c r="B173" s="8">
        <v>32391</v>
      </c>
      <c r="C173" s="9" t="s">
        <v>1883</v>
      </c>
      <c r="D173" s="10" t="s">
        <v>2970</v>
      </c>
      <c r="E173" s="11" t="s">
        <v>2971</v>
      </c>
      <c r="F173" s="35">
        <v>405</v>
      </c>
      <c r="G173" s="8">
        <v>504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ht="17.25" customHeight="1" x14ac:dyDescent="0.2">
      <c r="A174" s="12">
        <v>10</v>
      </c>
      <c r="B174" s="12">
        <v>32392</v>
      </c>
      <c r="C174" s="13" t="s">
        <v>1883</v>
      </c>
      <c r="D174" s="14" t="s">
        <v>2891</v>
      </c>
      <c r="E174" s="15" t="s">
        <v>2867</v>
      </c>
      <c r="F174" s="36">
        <v>404</v>
      </c>
      <c r="G174" s="12">
        <v>504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1:18" ht="17.25" customHeight="1" x14ac:dyDescent="0.2">
      <c r="A175" s="16">
        <v>11</v>
      </c>
      <c r="B175" s="16">
        <v>32400</v>
      </c>
      <c r="C175" s="17" t="s">
        <v>1883</v>
      </c>
      <c r="D175" s="18" t="s">
        <v>983</v>
      </c>
      <c r="E175" s="19" t="s">
        <v>2894</v>
      </c>
      <c r="F175" s="34">
        <v>404</v>
      </c>
      <c r="G175" s="16">
        <v>504</v>
      </c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ht="17.25" customHeight="1" x14ac:dyDescent="0.2">
      <c r="A176" s="8">
        <v>12</v>
      </c>
      <c r="B176" s="8">
        <v>32404</v>
      </c>
      <c r="C176" s="9" t="s">
        <v>1883</v>
      </c>
      <c r="D176" s="10" t="s">
        <v>2895</v>
      </c>
      <c r="E176" s="11" t="s">
        <v>2896</v>
      </c>
      <c r="F176" s="35">
        <v>404</v>
      </c>
      <c r="G176" s="8">
        <v>504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ht="17.25" customHeight="1" x14ac:dyDescent="0.2">
      <c r="A177" s="8">
        <v>13</v>
      </c>
      <c r="B177" s="8">
        <v>32437</v>
      </c>
      <c r="C177" s="9" t="s">
        <v>1883</v>
      </c>
      <c r="D177" s="10" t="s">
        <v>1273</v>
      </c>
      <c r="E177" s="11" t="s">
        <v>3128</v>
      </c>
      <c r="F177" s="35">
        <v>407</v>
      </c>
      <c r="G177" s="8">
        <v>504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ht="17.25" customHeight="1" x14ac:dyDescent="0.2">
      <c r="A178" s="8">
        <v>14</v>
      </c>
      <c r="B178" s="8">
        <v>32448</v>
      </c>
      <c r="C178" s="9" t="s">
        <v>1883</v>
      </c>
      <c r="D178" s="10" t="s">
        <v>2972</v>
      </c>
      <c r="E178" s="11" t="s">
        <v>2564</v>
      </c>
      <c r="F178" s="35">
        <v>405</v>
      </c>
      <c r="G178" s="8">
        <v>504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ht="17.25" customHeight="1" x14ac:dyDescent="0.2">
      <c r="A179" s="12">
        <v>15</v>
      </c>
      <c r="B179" s="12">
        <v>32455</v>
      </c>
      <c r="C179" s="13" t="s">
        <v>1883</v>
      </c>
      <c r="D179" s="14" t="s">
        <v>3067</v>
      </c>
      <c r="E179" s="15" t="s">
        <v>1243</v>
      </c>
      <c r="F179" s="36">
        <v>406</v>
      </c>
      <c r="G179" s="12">
        <v>504</v>
      </c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1:18" ht="17.25" customHeight="1" x14ac:dyDescent="0.2">
      <c r="A180" s="16">
        <v>16</v>
      </c>
      <c r="B180" s="16">
        <v>32495</v>
      </c>
      <c r="C180" s="17" t="s">
        <v>1883</v>
      </c>
      <c r="D180" s="18" t="s">
        <v>3070</v>
      </c>
      <c r="E180" s="19" t="s">
        <v>3071</v>
      </c>
      <c r="F180" s="34">
        <v>406</v>
      </c>
      <c r="G180" s="16">
        <v>504</v>
      </c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ht="17.25" customHeight="1" x14ac:dyDescent="0.2">
      <c r="A181" s="8">
        <v>17</v>
      </c>
      <c r="B181" s="8">
        <v>32499</v>
      </c>
      <c r="C181" s="9" t="s">
        <v>1883</v>
      </c>
      <c r="D181" s="10" t="s">
        <v>2976</v>
      </c>
      <c r="E181" s="11" t="s">
        <v>2977</v>
      </c>
      <c r="F181" s="35">
        <v>405</v>
      </c>
      <c r="G181" s="8">
        <v>504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ht="17.25" customHeight="1" x14ac:dyDescent="0.2">
      <c r="A182" s="8">
        <v>18</v>
      </c>
      <c r="B182" s="8">
        <v>32501</v>
      </c>
      <c r="C182" s="9" t="s">
        <v>1883</v>
      </c>
      <c r="D182" s="10" t="s">
        <v>3072</v>
      </c>
      <c r="E182" s="11" t="s">
        <v>3073</v>
      </c>
      <c r="F182" s="35">
        <v>406</v>
      </c>
      <c r="G182" s="8">
        <v>504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17.25" customHeight="1" x14ac:dyDescent="0.2">
      <c r="A183" s="8">
        <v>19</v>
      </c>
      <c r="B183" s="8">
        <v>32508</v>
      </c>
      <c r="C183" s="9" t="s">
        <v>1883</v>
      </c>
      <c r="D183" s="10" t="s">
        <v>2899</v>
      </c>
      <c r="E183" s="11" t="s">
        <v>2900</v>
      </c>
      <c r="F183" s="35">
        <v>404</v>
      </c>
      <c r="G183" s="8">
        <v>504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ht="17.25" customHeight="1" x14ac:dyDescent="0.2">
      <c r="A184" s="12">
        <v>20</v>
      </c>
      <c r="B184" s="12">
        <v>32531</v>
      </c>
      <c r="C184" s="13" t="s">
        <v>1883</v>
      </c>
      <c r="D184" s="14" t="s">
        <v>3135</v>
      </c>
      <c r="E184" s="15" t="s">
        <v>2404</v>
      </c>
      <c r="F184" s="36">
        <v>407</v>
      </c>
      <c r="G184" s="12">
        <v>504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</row>
    <row r="185" spans="1:18" ht="17.25" customHeight="1" x14ac:dyDescent="0.2">
      <c r="A185" s="16">
        <v>21</v>
      </c>
      <c r="B185" s="16">
        <v>32546</v>
      </c>
      <c r="C185" s="17" t="s">
        <v>1883</v>
      </c>
      <c r="D185" s="18" t="s">
        <v>3074</v>
      </c>
      <c r="E185" s="19" t="s">
        <v>3075</v>
      </c>
      <c r="F185" s="34">
        <v>406</v>
      </c>
      <c r="G185" s="16">
        <v>504</v>
      </c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 ht="17.25" customHeight="1" x14ac:dyDescent="0.2">
      <c r="A186" s="8">
        <v>22</v>
      </c>
      <c r="B186" s="8">
        <v>32547</v>
      </c>
      <c r="C186" s="9" t="s">
        <v>1883</v>
      </c>
      <c r="D186" s="10" t="s">
        <v>3076</v>
      </c>
      <c r="E186" s="11" t="s">
        <v>3077</v>
      </c>
      <c r="F186" s="35">
        <v>406</v>
      </c>
      <c r="G186" s="8">
        <v>504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ht="17.25" customHeight="1" x14ac:dyDescent="0.2">
      <c r="A187" s="8">
        <v>23</v>
      </c>
      <c r="B187" s="8">
        <v>32548</v>
      </c>
      <c r="C187" s="9" t="s">
        <v>1883</v>
      </c>
      <c r="D187" s="10" t="s">
        <v>3140</v>
      </c>
      <c r="E187" s="11" t="s">
        <v>3141</v>
      </c>
      <c r="F187" s="35">
        <v>407</v>
      </c>
      <c r="G187" s="8">
        <v>504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ht="17.25" customHeight="1" x14ac:dyDescent="0.2">
      <c r="A188" s="8">
        <v>24</v>
      </c>
      <c r="B188" s="8">
        <v>32552</v>
      </c>
      <c r="C188" s="9" t="s">
        <v>1883</v>
      </c>
      <c r="D188" s="10" t="s">
        <v>3143</v>
      </c>
      <c r="E188" s="11" t="s">
        <v>3144</v>
      </c>
      <c r="F188" s="35">
        <v>407</v>
      </c>
      <c r="G188" s="8">
        <v>504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ht="17.25" customHeight="1" x14ac:dyDescent="0.2">
      <c r="A189" s="12">
        <v>25</v>
      </c>
      <c r="B189" s="12">
        <v>32555</v>
      </c>
      <c r="C189" s="13" t="s">
        <v>1883</v>
      </c>
      <c r="D189" s="14" t="s">
        <v>2994</v>
      </c>
      <c r="E189" s="15" t="s">
        <v>3078</v>
      </c>
      <c r="F189" s="36">
        <v>406</v>
      </c>
      <c r="G189" s="12">
        <v>504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 spans="1:18" ht="17.25" customHeight="1" x14ac:dyDescent="0.2">
      <c r="A190" s="16">
        <v>26</v>
      </c>
      <c r="B190" s="16">
        <v>32556</v>
      </c>
      <c r="C190" s="17" t="s">
        <v>1883</v>
      </c>
      <c r="D190" s="18" t="s">
        <v>2994</v>
      </c>
      <c r="E190" s="19" t="s">
        <v>2208</v>
      </c>
      <c r="F190" s="34">
        <v>405</v>
      </c>
      <c r="G190" s="16">
        <v>504</v>
      </c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 ht="17.25" customHeight="1" x14ac:dyDescent="0.2">
      <c r="A191" s="8">
        <v>27</v>
      </c>
      <c r="B191" s="8">
        <v>32588</v>
      </c>
      <c r="C191" s="9" t="s">
        <v>1883</v>
      </c>
      <c r="D191" s="10" t="s">
        <v>3151</v>
      </c>
      <c r="E191" s="11" t="s">
        <v>3152</v>
      </c>
      <c r="F191" s="35">
        <v>407</v>
      </c>
      <c r="G191" s="8">
        <v>504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ht="17.25" customHeight="1" x14ac:dyDescent="0.2">
      <c r="A192" s="8">
        <v>28</v>
      </c>
      <c r="B192" s="8">
        <v>32691</v>
      </c>
      <c r="C192" s="9" t="s">
        <v>1883</v>
      </c>
      <c r="D192" s="10" t="s">
        <v>337</v>
      </c>
      <c r="E192" s="11" t="s">
        <v>1371</v>
      </c>
      <c r="F192" s="35">
        <v>404</v>
      </c>
      <c r="G192" s="8">
        <v>504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ht="17.25" customHeight="1" x14ac:dyDescent="0.2">
      <c r="A193" s="8">
        <v>29</v>
      </c>
      <c r="B193" s="8">
        <v>32697</v>
      </c>
      <c r="C193" s="9" t="s">
        <v>1883</v>
      </c>
      <c r="D193" s="10" t="s">
        <v>2622</v>
      </c>
      <c r="E193" s="11" t="s">
        <v>1365</v>
      </c>
      <c r="F193" s="35">
        <v>406</v>
      </c>
      <c r="G193" s="8">
        <v>504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ht="17.25" customHeight="1" x14ac:dyDescent="0.2">
      <c r="A194" s="12">
        <v>30</v>
      </c>
      <c r="B194" s="12">
        <v>32706</v>
      </c>
      <c r="C194" s="13" t="s">
        <v>1883</v>
      </c>
      <c r="D194" s="14" t="s">
        <v>1840</v>
      </c>
      <c r="E194" s="15" t="s">
        <v>3090</v>
      </c>
      <c r="F194" s="36">
        <v>406</v>
      </c>
      <c r="G194" s="12">
        <v>504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</row>
    <row r="195" spans="1:18" ht="17.25" customHeight="1" x14ac:dyDescent="0.2">
      <c r="A195" s="16">
        <v>31</v>
      </c>
      <c r="B195" s="16">
        <v>32729</v>
      </c>
      <c r="C195" s="17" t="s">
        <v>1883</v>
      </c>
      <c r="D195" s="18" t="s">
        <v>1110</v>
      </c>
      <c r="E195" s="19" t="s">
        <v>647</v>
      </c>
      <c r="F195" s="34">
        <v>404</v>
      </c>
      <c r="G195" s="16">
        <v>504</v>
      </c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 ht="17.25" customHeight="1" x14ac:dyDescent="0.2">
      <c r="A196" s="8">
        <v>32</v>
      </c>
      <c r="B196" s="8">
        <v>32730</v>
      </c>
      <c r="C196" s="9" t="s">
        <v>1883</v>
      </c>
      <c r="D196" s="10" t="s">
        <v>1894</v>
      </c>
      <c r="E196" s="11" t="s">
        <v>3091</v>
      </c>
      <c r="F196" s="35">
        <v>406</v>
      </c>
      <c r="G196" s="8">
        <v>504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ht="17.25" customHeight="1" x14ac:dyDescent="0.2">
      <c r="A197" s="8">
        <v>33</v>
      </c>
      <c r="B197" s="8">
        <v>32747</v>
      </c>
      <c r="C197" s="9" t="s">
        <v>1883</v>
      </c>
      <c r="D197" s="10" t="s">
        <v>491</v>
      </c>
      <c r="E197" s="11" t="s">
        <v>2908</v>
      </c>
      <c r="F197" s="35">
        <v>404</v>
      </c>
      <c r="G197" s="8">
        <v>504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ht="17.25" customHeight="1" x14ac:dyDescent="0.2">
      <c r="A198" s="8">
        <v>34</v>
      </c>
      <c r="B198" s="8">
        <v>32773</v>
      </c>
      <c r="C198" s="9" t="s">
        <v>1883</v>
      </c>
      <c r="D198" s="10" t="s">
        <v>2891</v>
      </c>
      <c r="E198" s="11" t="s">
        <v>2910</v>
      </c>
      <c r="F198" s="35">
        <v>404</v>
      </c>
      <c r="G198" s="8">
        <v>504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ht="17.25" customHeight="1" x14ac:dyDescent="0.2">
      <c r="A199" s="12">
        <v>35</v>
      </c>
      <c r="B199" s="12">
        <v>32780</v>
      </c>
      <c r="C199" s="13" t="s">
        <v>1883</v>
      </c>
      <c r="D199" s="14" t="s">
        <v>467</v>
      </c>
      <c r="E199" s="15" t="s">
        <v>2913</v>
      </c>
      <c r="F199" s="36">
        <v>404</v>
      </c>
      <c r="G199" s="12">
        <v>504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</row>
    <row r="200" spans="1:18" ht="17.25" customHeight="1" x14ac:dyDescent="0.2">
      <c r="A200" s="16">
        <v>36</v>
      </c>
      <c r="B200" s="16">
        <v>32781</v>
      </c>
      <c r="C200" s="17" t="s">
        <v>1883</v>
      </c>
      <c r="D200" s="18" t="s">
        <v>2914</v>
      </c>
      <c r="E200" s="19" t="s">
        <v>1733</v>
      </c>
      <c r="F200" s="34">
        <v>404</v>
      </c>
      <c r="G200" s="16">
        <v>504</v>
      </c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 ht="17.25" customHeight="1" x14ac:dyDescent="0.2">
      <c r="A201" s="8">
        <v>37</v>
      </c>
      <c r="B201" s="8">
        <v>32786</v>
      </c>
      <c r="C201" s="9" t="s">
        <v>1883</v>
      </c>
      <c r="D201" s="10" t="s">
        <v>2915</v>
      </c>
      <c r="E201" s="11" t="s">
        <v>2916</v>
      </c>
      <c r="F201" s="35">
        <v>404</v>
      </c>
      <c r="G201" s="8">
        <v>504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ht="17.25" customHeight="1" x14ac:dyDescent="0.2">
      <c r="A202" s="8">
        <v>38</v>
      </c>
      <c r="B202" s="8">
        <v>32814</v>
      </c>
      <c r="C202" s="9" t="s">
        <v>1883</v>
      </c>
      <c r="D202" s="10" t="s">
        <v>2917</v>
      </c>
      <c r="E202" s="11" t="s">
        <v>2918</v>
      </c>
      <c r="F202" s="35">
        <v>404</v>
      </c>
      <c r="G202" s="8">
        <v>504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ht="17.25" customHeight="1" x14ac:dyDescent="0.2">
      <c r="A203" s="8">
        <v>39</v>
      </c>
      <c r="B203" s="8">
        <v>32818</v>
      </c>
      <c r="C203" s="9" t="s">
        <v>1883</v>
      </c>
      <c r="D203" s="10" t="s">
        <v>2919</v>
      </c>
      <c r="E203" s="11" t="s">
        <v>2920</v>
      </c>
      <c r="F203" s="35">
        <v>404</v>
      </c>
      <c r="G203" s="8">
        <v>504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ht="17.25" customHeight="1" x14ac:dyDescent="0.2">
      <c r="A204" s="12">
        <v>40</v>
      </c>
      <c r="B204" s="12">
        <v>32822</v>
      </c>
      <c r="C204" s="13" t="s">
        <v>1883</v>
      </c>
      <c r="D204" s="14" t="s">
        <v>299</v>
      </c>
      <c r="E204" s="15" t="s">
        <v>2921</v>
      </c>
      <c r="F204" s="36">
        <v>404</v>
      </c>
      <c r="G204" s="12">
        <v>504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1:18" ht="17.25" customHeight="1" x14ac:dyDescent="0.2">
      <c r="A205" s="16">
        <v>41</v>
      </c>
      <c r="B205" s="16">
        <v>32825</v>
      </c>
      <c r="C205" s="17" t="s">
        <v>1883</v>
      </c>
      <c r="D205" s="18" t="s">
        <v>2786</v>
      </c>
      <c r="E205" s="19" t="s">
        <v>2922</v>
      </c>
      <c r="F205" s="34">
        <v>404</v>
      </c>
      <c r="G205" s="16">
        <v>504</v>
      </c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 ht="17.25" customHeight="1" x14ac:dyDescent="0.2">
      <c r="A206" s="8">
        <v>42</v>
      </c>
      <c r="B206" s="8">
        <v>34661</v>
      </c>
      <c r="C206" s="9" t="s">
        <v>1883</v>
      </c>
      <c r="D206" s="10" t="s">
        <v>1474</v>
      </c>
      <c r="E206" s="11" t="s">
        <v>2923</v>
      </c>
      <c r="F206" s="35">
        <v>404</v>
      </c>
      <c r="G206" s="8">
        <v>504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ht="17.25" customHeight="1" x14ac:dyDescent="0.2">
      <c r="A207" s="8">
        <v>43</v>
      </c>
      <c r="B207" s="8">
        <v>34664</v>
      </c>
      <c r="C207" s="9" t="s">
        <v>1883</v>
      </c>
      <c r="D207" s="10" t="s">
        <v>1179</v>
      </c>
      <c r="E207" s="11" t="s">
        <v>2924</v>
      </c>
      <c r="F207" s="35">
        <v>404</v>
      </c>
      <c r="G207" s="8">
        <v>504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ht="17.25" customHeight="1" x14ac:dyDescent="0.2">
      <c r="A208" s="8">
        <v>44</v>
      </c>
      <c r="B208" s="8">
        <v>34679</v>
      </c>
      <c r="C208" s="9" t="s">
        <v>1883</v>
      </c>
      <c r="D208" s="10" t="s">
        <v>3005</v>
      </c>
      <c r="E208" s="11" t="s">
        <v>3006</v>
      </c>
      <c r="F208" s="35">
        <v>405</v>
      </c>
      <c r="G208" s="8">
        <v>504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ht="17.25" customHeight="1" x14ac:dyDescent="0.2">
      <c r="A209" s="12">
        <v>45</v>
      </c>
      <c r="B209" s="12">
        <v>34684</v>
      </c>
      <c r="C209" s="13" t="s">
        <v>1883</v>
      </c>
      <c r="D209" s="14" t="s">
        <v>440</v>
      </c>
      <c r="E209" s="15" t="s">
        <v>2926</v>
      </c>
      <c r="F209" s="36">
        <v>404</v>
      </c>
      <c r="G209" s="12">
        <v>504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1:18" ht="17.25" customHeight="1" x14ac:dyDescent="0.2">
      <c r="A210" s="16">
        <v>46</v>
      </c>
      <c r="B210" s="16">
        <v>34692</v>
      </c>
      <c r="C210" s="17" t="s">
        <v>1883</v>
      </c>
      <c r="D210" s="18" t="s">
        <v>442</v>
      </c>
      <c r="E210" s="19" t="s">
        <v>2927</v>
      </c>
      <c r="F210" s="34">
        <v>404</v>
      </c>
      <c r="G210" s="16">
        <v>504</v>
      </c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 ht="17.25" customHeight="1" x14ac:dyDescent="0.2">
      <c r="A211" s="8">
        <v>47</v>
      </c>
      <c r="B211" s="8">
        <v>34720</v>
      </c>
      <c r="C211" s="9" t="s">
        <v>1883</v>
      </c>
      <c r="D211" s="10" t="s">
        <v>2931</v>
      </c>
      <c r="E211" s="11" t="s">
        <v>2932</v>
      </c>
      <c r="F211" s="35">
        <v>404</v>
      </c>
      <c r="G211" s="8">
        <v>504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ht="17.25" customHeight="1" x14ac:dyDescent="0.2">
      <c r="A212" s="8">
        <v>48</v>
      </c>
      <c r="B212" s="8">
        <v>34723</v>
      </c>
      <c r="C212" s="9" t="s">
        <v>1883</v>
      </c>
      <c r="D212" s="10" t="s">
        <v>3095</v>
      </c>
      <c r="E212" s="11" t="s">
        <v>3096</v>
      </c>
      <c r="F212" s="35">
        <v>406</v>
      </c>
      <c r="G212" s="8">
        <v>504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ht="17.25" customHeight="1" x14ac:dyDescent="0.2">
      <c r="A213" s="8">
        <v>49</v>
      </c>
      <c r="B213" s="8">
        <v>34732</v>
      </c>
      <c r="C213" s="9" t="s">
        <v>1883</v>
      </c>
      <c r="D213" s="10" t="s">
        <v>469</v>
      </c>
      <c r="E213" s="11" t="s">
        <v>3011</v>
      </c>
      <c r="F213" s="35">
        <v>405</v>
      </c>
      <c r="G213" s="8">
        <v>504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ht="17.25" customHeight="1" x14ac:dyDescent="0.2">
      <c r="A214" s="12">
        <v>50</v>
      </c>
      <c r="B214" s="12">
        <v>34767</v>
      </c>
      <c r="C214" s="13" t="s">
        <v>1883</v>
      </c>
      <c r="D214" s="14" t="s">
        <v>3022</v>
      </c>
      <c r="E214" s="15" t="s">
        <v>3023</v>
      </c>
      <c r="F214" s="36">
        <v>405</v>
      </c>
      <c r="G214" s="12">
        <v>504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1:18" ht="17.25" customHeight="1" x14ac:dyDescent="0.2">
      <c r="A215" s="39"/>
      <c r="B215" s="58" t="s">
        <v>4129</v>
      </c>
      <c r="C215" s="39">
        <f>COUNTIF(C165:C214,"นาย")</f>
        <v>8</v>
      </c>
      <c r="D215" s="40" t="s">
        <v>5029</v>
      </c>
      <c r="E215" s="40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79">
        <v>241223</v>
      </c>
    </row>
    <row r="216" spans="1:18" ht="17.25" customHeight="1" x14ac:dyDescent="0.2">
      <c r="A216" s="39"/>
      <c r="B216" s="58" t="s">
        <v>4130</v>
      </c>
      <c r="C216" s="39">
        <f>COUNTIF(C165:C214,"น.ส.")</f>
        <v>42</v>
      </c>
      <c r="D216" s="40" t="s">
        <v>5029</v>
      </c>
      <c r="E216" s="40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</row>
    <row r="217" spans="1:18" ht="17.25" customHeight="1" x14ac:dyDescent="0.2">
      <c r="A217" s="39"/>
      <c r="B217" s="59" t="s">
        <v>4128</v>
      </c>
      <c r="C217" s="52">
        <f>C215+C216</f>
        <v>50</v>
      </c>
      <c r="D217" s="55" t="s">
        <v>5029</v>
      </c>
      <c r="E217" s="40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</row>
    <row r="218" spans="1:18" ht="17.25" customHeight="1" x14ac:dyDescent="0.2">
      <c r="A218" s="39"/>
      <c r="B218" s="39"/>
      <c r="C218" s="40"/>
      <c r="D218" s="40"/>
      <c r="E218" s="40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</row>
    <row r="219" spans="1:18" ht="17.25" customHeight="1" thickBot="1" x14ac:dyDescent="0.25">
      <c r="A219" s="80" t="s">
        <v>147</v>
      </c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74" t="s">
        <v>6</v>
      </c>
    </row>
    <row r="220" spans="1:18" ht="17.25" customHeight="1" thickTop="1" x14ac:dyDescent="0.2">
      <c r="A220" s="84" t="s">
        <v>7</v>
      </c>
      <c r="B220" s="84"/>
      <c r="C220" s="86" t="s">
        <v>8</v>
      </c>
      <c r="D220" s="82" t="s">
        <v>148</v>
      </c>
      <c r="E220" s="82"/>
      <c r="F220" s="27"/>
      <c r="G220" s="86" t="s">
        <v>9</v>
      </c>
      <c r="H220" s="82" t="s">
        <v>149</v>
      </c>
      <c r="I220" s="82"/>
      <c r="J220" s="82"/>
      <c r="K220" s="82"/>
      <c r="L220" s="82"/>
      <c r="M220" s="82"/>
      <c r="N220" s="82"/>
      <c r="O220" s="21"/>
      <c r="P220" s="21"/>
      <c r="Q220" s="73"/>
      <c r="R220" s="73"/>
    </row>
    <row r="221" spans="1:18" ht="17.25" customHeight="1" x14ac:dyDescent="0.2">
      <c r="A221" s="85"/>
      <c r="B221" s="85"/>
      <c r="C221" s="87"/>
      <c r="D221" s="83"/>
      <c r="E221" s="83"/>
      <c r="F221" s="28"/>
      <c r="G221" s="87"/>
      <c r="H221" s="83"/>
      <c r="I221" s="83"/>
      <c r="J221" s="83"/>
      <c r="K221" s="83"/>
      <c r="L221" s="83"/>
      <c r="M221" s="83"/>
      <c r="N221" s="83"/>
      <c r="O221" s="81" t="s">
        <v>202</v>
      </c>
      <c r="P221" s="81"/>
      <c r="Q221" s="81"/>
      <c r="R221" s="81"/>
    </row>
    <row r="222" spans="1:18" ht="17.25" customHeight="1" x14ac:dyDescent="0.2">
      <c r="A222" s="4" t="s">
        <v>0</v>
      </c>
      <c r="B222" s="4" t="s">
        <v>1</v>
      </c>
      <c r="C222" s="5" t="s">
        <v>2</v>
      </c>
      <c r="D222" s="6" t="s">
        <v>3</v>
      </c>
      <c r="E222" s="7" t="s">
        <v>4</v>
      </c>
      <c r="F222" s="7" t="s">
        <v>3445</v>
      </c>
      <c r="G222" s="4" t="s">
        <v>5</v>
      </c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 t="s">
        <v>2659</v>
      </c>
    </row>
    <row r="223" spans="1:18" ht="17.25" customHeight="1" x14ac:dyDescent="0.2">
      <c r="A223" s="16">
        <v>1</v>
      </c>
      <c r="B223" s="16">
        <v>32366</v>
      </c>
      <c r="C223" s="17" t="s">
        <v>1862</v>
      </c>
      <c r="D223" s="18" t="s">
        <v>2938</v>
      </c>
      <c r="E223" s="19" t="s">
        <v>2939</v>
      </c>
      <c r="F223" s="34">
        <v>405</v>
      </c>
      <c r="G223" s="16">
        <v>505</v>
      </c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 ht="17.25" customHeight="1" x14ac:dyDescent="0.2">
      <c r="A224" s="8">
        <v>2</v>
      </c>
      <c r="B224" s="8">
        <v>32372</v>
      </c>
      <c r="C224" s="9" t="s">
        <v>1862</v>
      </c>
      <c r="D224" s="10" t="s">
        <v>415</v>
      </c>
      <c r="E224" s="11" t="s">
        <v>2867</v>
      </c>
      <c r="F224" s="35">
        <v>404</v>
      </c>
      <c r="G224" s="8">
        <v>505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 ht="17.25" customHeight="1" x14ac:dyDescent="0.2">
      <c r="A225" s="8">
        <v>3</v>
      </c>
      <c r="B225" s="8">
        <v>32378</v>
      </c>
      <c r="C225" s="9" t="s">
        <v>1862</v>
      </c>
      <c r="D225" s="10" t="s">
        <v>2789</v>
      </c>
      <c r="E225" s="11" t="s">
        <v>2790</v>
      </c>
      <c r="F225" s="35">
        <v>403</v>
      </c>
      <c r="G225" s="8">
        <v>505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ht="17.25" customHeight="1" x14ac:dyDescent="0.2">
      <c r="A226" s="8">
        <v>4</v>
      </c>
      <c r="B226" s="8">
        <v>32379</v>
      </c>
      <c r="C226" s="9" t="s">
        <v>1862</v>
      </c>
      <c r="D226" s="10" t="s">
        <v>2870</v>
      </c>
      <c r="E226" s="11" t="s">
        <v>2871</v>
      </c>
      <c r="F226" s="35">
        <v>404</v>
      </c>
      <c r="G226" s="8">
        <v>505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ht="17.25" customHeight="1" x14ac:dyDescent="0.2">
      <c r="A227" s="12">
        <v>5</v>
      </c>
      <c r="B227" s="12">
        <v>32384</v>
      </c>
      <c r="C227" s="13" t="s">
        <v>1862</v>
      </c>
      <c r="D227" s="14" t="s">
        <v>1818</v>
      </c>
      <c r="E227" s="15" t="s">
        <v>1855</v>
      </c>
      <c r="F227" s="36">
        <v>403</v>
      </c>
      <c r="G227" s="12">
        <v>505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</row>
    <row r="228" spans="1:18" ht="17.25" customHeight="1" x14ac:dyDescent="0.2">
      <c r="A228" s="16">
        <v>6</v>
      </c>
      <c r="B228" s="16">
        <v>32411</v>
      </c>
      <c r="C228" s="17" t="s">
        <v>1862</v>
      </c>
      <c r="D228" s="18" t="s">
        <v>2946</v>
      </c>
      <c r="E228" s="19" t="s">
        <v>2947</v>
      </c>
      <c r="F228" s="34">
        <v>405</v>
      </c>
      <c r="G228" s="16">
        <v>505</v>
      </c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 ht="17.25" customHeight="1" x14ac:dyDescent="0.2">
      <c r="A229" s="8">
        <v>7</v>
      </c>
      <c r="B229" s="8">
        <v>32412</v>
      </c>
      <c r="C229" s="9" t="s">
        <v>1862</v>
      </c>
      <c r="D229" s="10" t="s">
        <v>1423</v>
      </c>
      <c r="E229" s="11" t="s">
        <v>2948</v>
      </c>
      <c r="F229" s="35">
        <v>405</v>
      </c>
      <c r="G229" s="8">
        <v>505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ht="17.25" customHeight="1" x14ac:dyDescent="0.2">
      <c r="A230" s="8">
        <v>8</v>
      </c>
      <c r="B230" s="8">
        <v>32415</v>
      </c>
      <c r="C230" s="9" t="s">
        <v>1862</v>
      </c>
      <c r="D230" s="10" t="s">
        <v>3025</v>
      </c>
      <c r="E230" s="11" t="s">
        <v>3026</v>
      </c>
      <c r="F230" s="35">
        <v>406</v>
      </c>
      <c r="G230" s="8">
        <v>505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ht="17.25" customHeight="1" x14ac:dyDescent="0.2">
      <c r="A231" s="8">
        <v>9</v>
      </c>
      <c r="B231" s="8">
        <v>32426</v>
      </c>
      <c r="C231" s="9" t="s">
        <v>1862</v>
      </c>
      <c r="D231" s="10" t="s">
        <v>2949</v>
      </c>
      <c r="E231" s="11" t="s">
        <v>2950</v>
      </c>
      <c r="F231" s="35">
        <v>405</v>
      </c>
      <c r="G231" s="8">
        <v>505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ht="17.25" customHeight="1" x14ac:dyDescent="0.2">
      <c r="A232" s="12">
        <v>10</v>
      </c>
      <c r="B232" s="12">
        <v>32427</v>
      </c>
      <c r="C232" s="13" t="s">
        <v>1862</v>
      </c>
      <c r="D232" s="14" t="s">
        <v>2951</v>
      </c>
      <c r="E232" s="15" t="s">
        <v>2952</v>
      </c>
      <c r="F232" s="36">
        <v>405</v>
      </c>
      <c r="G232" s="12">
        <v>505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</row>
    <row r="233" spans="1:18" ht="17.25" customHeight="1" x14ac:dyDescent="0.2">
      <c r="A233" s="16">
        <v>11</v>
      </c>
      <c r="B233" s="16">
        <v>32429</v>
      </c>
      <c r="C233" s="17" t="s">
        <v>1862</v>
      </c>
      <c r="D233" s="18" t="s">
        <v>2874</v>
      </c>
      <c r="E233" s="19" t="s">
        <v>2875</v>
      </c>
      <c r="F233" s="34">
        <v>404</v>
      </c>
      <c r="G233" s="16">
        <v>505</v>
      </c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 ht="17.25" customHeight="1" x14ac:dyDescent="0.2">
      <c r="A234" s="8">
        <v>12</v>
      </c>
      <c r="B234" s="8">
        <v>32430</v>
      </c>
      <c r="C234" s="9" t="s">
        <v>1862</v>
      </c>
      <c r="D234" s="10" t="s">
        <v>3028</v>
      </c>
      <c r="E234" s="11" t="s">
        <v>3029</v>
      </c>
      <c r="F234" s="35">
        <v>406</v>
      </c>
      <c r="G234" s="8">
        <v>505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ht="17.25" customHeight="1" x14ac:dyDescent="0.2">
      <c r="A235" s="8">
        <v>13</v>
      </c>
      <c r="B235" s="8">
        <v>32432</v>
      </c>
      <c r="C235" s="9" t="s">
        <v>1862</v>
      </c>
      <c r="D235" s="10" t="s">
        <v>2955</v>
      </c>
      <c r="E235" s="11" t="s">
        <v>2859</v>
      </c>
      <c r="F235" s="35">
        <v>405</v>
      </c>
      <c r="G235" s="8">
        <v>505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ht="17.25" customHeight="1" x14ac:dyDescent="0.2">
      <c r="A236" s="8">
        <v>14</v>
      </c>
      <c r="B236" s="8">
        <v>32475</v>
      </c>
      <c r="C236" s="9" t="s">
        <v>1862</v>
      </c>
      <c r="D236" s="10" t="s">
        <v>2878</v>
      </c>
      <c r="E236" s="11" t="s">
        <v>2879</v>
      </c>
      <c r="F236" s="35">
        <v>404</v>
      </c>
      <c r="G236" s="8">
        <v>505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ht="17.25" customHeight="1" x14ac:dyDescent="0.2">
      <c r="A237" s="12">
        <v>15</v>
      </c>
      <c r="B237" s="12">
        <v>32516</v>
      </c>
      <c r="C237" s="13" t="s">
        <v>1862</v>
      </c>
      <c r="D237" s="14" t="s">
        <v>1075</v>
      </c>
      <c r="E237" s="15" t="s">
        <v>3108</v>
      </c>
      <c r="F237" s="36">
        <v>407</v>
      </c>
      <c r="G237" s="12">
        <v>505</v>
      </c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</row>
    <row r="238" spans="1:18" ht="17.25" customHeight="1" x14ac:dyDescent="0.2">
      <c r="A238" s="16">
        <v>16</v>
      </c>
      <c r="B238" s="16">
        <v>32527</v>
      </c>
      <c r="C238" s="17" t="s">
        <v>1862</v>
      </c>
      <c r="D238" s="18" t="s">
        <v>3030</v>
      </c>
      <c r="E238" s="19" t="s">
        <v>3031</v>
      </c>
      <c r="F238" s="34">
        <v>406</v>
      </c>
      <c r="G238" s="16">
        <v>505</v>
      </c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 ht="17.25" customHeight="1" x14ac:dyDescent="0.2">
      <c r="A239" s="8">
        <v>17</v>
      </c>
      <c r="B239" s="8">
        <v>32660</v>
      </c>
      <c r="C239" s="9" t="s">
        <v>1862</v>
      </c>
      <c r="D239" s="10" t="s">
        <v>3112</v>
      </c>
      <c r="E239" s="11" t="s">
        <v>740</v>
      </c>
      <c r="F239" s="35">
        <v>407</v>
      </c>
      <c r="G239" s="8">
        <v>505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ht="17.25" customHeight="1" x14ac:dyDescent="0.2">
      <c r="A240" s="8">
        <v>18</v>
      </c>
      <c r="B240" s="8">
        <v>32719</v>
      </c>
      <c r="C240" s="9" t="s">
        <v>1862</v>
      </c>
      <c r="D240" s="10" t="s">
        <v>729</v>
      </c>
      <c r="E240" s="11" t="s">
        <v>2962</v>
      </c>
      <c r="F240" s="35">
        <v>405</v>
      </c>
      <c r="G240" s="8">
        <v>505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ht="17.25" customHeight="1" x14ac:dyDescent="0.2">
      <c r="A241" s="8">
        <v>19</v>
      </c>
      <c r="B241" s="8">
        <v>32750</v>
      </c>
      <c r="C241" s="9" t="s">
        <v>1862</v>
      </c>
      <c r="D241" s="10" t="s">
        <v>2963</v>
      </c>
      <c r="E241" s="11" t="s">
        <v>2964</v>
      </c>
      <c r="F241" s="35">
        <v>405</v>
      </c>
      <c r="G241" s="8">
        <v>505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 ht="17.25" customHeight="1" x14ac:dyDescent="0.2">
      <c r="A242" s="12">
        <v>20</v>
      </c>
      <c r="B242" s="12">
        <v>32799</v>
      </c>
      <c r="C242" s="13" t="s">
        <v>1862</v>
      </c>
      <c r="D242" s="14" t="s">
        <v>3115</v>
      </c>
      <c r="E242" s="15" t="s">
        <v>3116</v>
      </c>
      <c r="F242" s="36">
        <v>407</v>
      </c>
      <c r="G242" s="12">
        <v>505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</row>
    <row r="243" spans="1:18" ht="17.25" customHeight="1" x14ac:dyDescent="0.2">
      <c r="A243" s="16">
        <v>21</v>
      </c>
      <c r="B243" s="16">
        <v>32806</v>
      </c>
      <c r="C243" s="17" t="s">
        <v>1862</v>
      </c>
      <c r="D243" s="18" t="s">
        <v>3040</v>
      </c>
      <c r="E243" s="19" t="s">
        <v>3041</v>
      </c>
      <c r="F243" s="34">
        <v>406</v>
      </c>
      <c r="G243" s="16">
        <v>505</v>
      </c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 ht="17.25" customHeight="1" x14ac:dyDescent="0.2">
      <c r="A244" s="8">
        <v>22</v>
      </c>
      <c r="B244" s="8">
        <v>34670</v>
      </c>
      <c r="C244" s="9" t="s">
        <v>1862</v>
      </c>
      <c r="D244" s="10" t="s">
        <v>2965</v>
      </c>
      <c r="E244" s="11" t="s">
        <v>2966</v>
      </c>
      <c r="F244" s="35">
        <v>405</v>
      </c>
      <c r="G244" s="8">
        <v>505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ht="17.25" customHeight="1" x14ac:dyDescent="0.2">
      <c r="A245" s="8">
        <v>23</v>
      </c>
      <c r="B245" s="8">
        <v>34704</v>
      </c>
      <c r="C245" s="9" t="s">
        <v>1862</v>
      </c>
      <c r="D245" s="10" t="s">
        <v>2807</v>
      </c>
      <c r="E245" s="11" t="s">
        <v>2808</v>
      </c>
      <c r="F245" s="35">
        <v>403</v>
      </c>
      <c r="G245" s="8">
        <v>505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ht="17.25" customHeight="1" x14ac:dyDescent="0.2">
      <c r="A246" s="8">
        <v>24</v>
      </c>
      <c r="B246" s="8">
        <v>34736</v>
      </c>
      <c r="C246" s="9" t="s">
        <v>1862</v>
      </c>
      <c r="D246" s="10" t="s">
        <v>2811</v>
      </c>
      <c r="E246" s="11" t="s">
        <v>2812</v>
      </c>
      <c r="F246" s="35">
        <v>403</v>
      </c>
      <c r="G246" s="8" t="s">
        <v>2813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ht="17.25" customHeight="1" x14ac:dyDescent="0.2">
      <c r="A247" s="12">
        <v>25</v>
      </c>
      <c r="B247" s="12">
        <v>34757</v>
      </c>
      <c r="C247" s="13" t="s">
        <v>1862</v>
      </c>
      <c r="D247" s="14" t="s">
        <v>2887</v>
      </c>
      <c r="E247" s="15" t="s">
        <v>2888</v>
      </c>
      <c r="F247" s="36">
        <v>404</v>
      </c>
      <c r="G247" s="12">
        <v>505</v>
      </c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</row>
    <row r="248" spans="1:18" ht="17.25" customHeight="1" x14ac:dyDescent="0.2">
      <c r="A248" s="16">
        <v>26</v>
      </c>
      <c r="B248" s="16">
        <v>32390</v>
      </c>
      <c r="C248" s="17" t="s">
        <v>1883</v>
      </c>
      <c r="D248" s="18" t="s">
        <v>2889</v>
      </c>
      <c r="E248" s="19" t="s">
        <v>2890</v>
      </c>
      <c r="F248" s="34">
        <v>404</v>
      </c>
      <c r="G248" s="16">
        <v>505</v>
      </c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 ht="17.25" customHeight="1" x14ac:dyDescent="0.2">
      <c r="A249" s="8">
        <v>27</v>
      </c>
      <c r="B249" s="8">
        <v>32402</v>
      </c>
      <c r="C249" s="9" t="s">
        <v>1883</v>
      </c>
      <c r="D249" s="10" t="s">
        <v>3057</v>
      </c>
      <c r="E249" s="11" t="s">
        <v>3058</v>
      </c>
      <c r="F249" s="35">
        <v>406</v>
      </c>
      <c r="G249" s="8">
        <v>505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ht="17.25" customHeight="1" x14ac:dyDescent="0.2">
      <c r="A250" s="8">
        <v>28</v>
      </c>
      <c r="B250" s="8">
        <v>32409</v>
      </c>
      <c r="C250" s="9" t="s">
        <v>1883</v>
      </c>
      <c r="D250" s="10" t="s">
        <v>3059</v>
      </c>
      <c r="E250" s="11" t="s">
        <v>3060</v>
      </c>
      <c r="F250" s="35">
        <v>406</v>
      </c>
      <c r="G250" s="8">
        <v>505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ht="17.25" customHeight="1" x14ac:dyDescent="0.2">
      <c r="A251" s="8">
        <v>29</v>
      </c>
      <c r="B251" s="8">
        <v>32410</v>
      </c>
      <c r="C251" s="9" t="s">
        <v>1883</v>
      </c>
      <c r="D251" s="10" t="s">
        <v>3126</v>
      </c>
      <c r="E251" s="11" t="s">
        <v>3127</v>
      </c>
      <c r="F251" s="35">
        <v>407</v>
      </c>
      <c r="G251" s="8">
        <v>505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 ht="17.25" customHeight="1" x14ac:dyDescent="0.2">
      <c r="A252" s="12">
        <v>30</v>
      </c>
      <c r="B252" s="12">
        <v>32435</v>
      </c>
      <c r="C252" s="13" t="s">
        <v>1883</v>
      </c>
      <c r="D252" s="14" t="s">
        <v>2897</v>
      </c>
      <c r="E252" s="15" t="s">
        <v>2898</v>
      </c>
      <c r="F252" s="36">
        <v>404</v>
      </c>
      <c r="G252" s="12">
        <v>505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</row>
    <row r="253" spans="1:18" ht="17.25" customHeight="1" x14ac:dyDescent="0.2">
      <c r="A253" s="16">
        <v>31</v>
      </c>
      <c r="B253" s="16">
        <v>32443</v>
      </c>
      <c r="C253" s="17" t="s">
        <v>1883</v>
      </c>
      <c r="D253" s="18" t="s">
        <v>3063</v>
      </c>
      <c r="E253" s="19" t="s">
        <v>3064</v>
      </c>
      <c r="F253" s="34">
        <v>406</v>
      </c>
      <c r="G253" s="16">
        <v>505</v>
      </c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 ht="17.25" customHeight="1" x14ac:dyDescent="0.2">
      <c r="A254" s="8">
        <v>32</v>
      </c>
      <c r="B254" s="8">
        <v>32446</v>
      </c>
      <c r="C254" s="9" t="s">
        <v>1883</v>
      </c>
      <c r="D254" s="10" t="s">
        <v>269</v>
      </c>
      <c r="E254" s="11" t="s">
        <v>2823</v>
      </c>
      <c r="F254" s="35">
        <v>403</v>
      </c>
      <c r="G254" s="8">
        <v>505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ht="17.25" customHeight="1" x14ac:dyDescent="0.2">
      <c r="A255" s="8">
        <v>33</v>
      </c>
      <c r="B255" s="8">
        <v>32459</v>
      </c>
      <c r="C255" s="9" t="s">
        <v>1883</v>
      </c>
      <c r="D255" s="10" t="s">
        <v>3068</v>
      </c>
      <c r="E255" s="11" t="s">
        <v>3069</v>
      </c>
      <c r="F255" s="35">
        <v>406</v>
      </c>
      <c r="G255" s="8">
        <v>505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ht="17.25" customHeight="1" x14ac:dyDescent="0.2">
      <c r="A256" s="8">
        <v>34</v>
      </c>
      <c r="B256" s="8">
        <v>32510</v>
      </c>
      <c r="C256" s="9" t="s">
        <v>1883</v>
      </c>
      <c r="D256" s="10" t="s">
        <v>2982</v>
      </c>
      <c r="E256" s="11" t="s">
        <v>2983</v>
      </c>
      <c r="F256" s="35">
        <v>405</v>
      </c>
      <c r="G256" s="8">
        <v>505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 ht="17.25" customHeight="1" x14ac:dyDescent="0.2">
      <c r="A257" s="12">
        <v>35</v>
      </c>
      <c r="B257" s="12">
        <v>32540</v>
      </c>
      <c r="C257" s="13" t="s">
        <v>1883</v>
      </c>
      <c r="D257" s="14" t="s">
        <v>2991</v>
      </c>
      <c r="E257" s="15" t="s">
        <v>2992</v>
      </c>
      <c r="F257" s="36">
        <v>405</v>
      </c>
      <c r="G257" s="12">
        <v>505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</row>
    <row r="258" spans="1:18" ht="17.25" customHeight="1" x14ac:dyDescent="0.2">
      <c r="A258" s="16">
        <v>36</v>
      </c>
      <c r="B258" s="16">
        <v>32553</v>
      </c>
      <c r="C258" s="17" t="s">
        <v>1883</v>
      </c>
      <c r="D258" s="18" t="s">
        <v>2053</v>
      </c>
      <c r="E258" s="19" t="s">
        <v>3145</v>
      </c>
      <c r="F258" s="34">
        <v>407</v>
      </c>
      <c r="G258" s="16">
        <v>505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 ht="17.25" customHeight="1" x14ac:dyDescent="0.2">
      <c r="A259" s="8">
        <v>37</v>
      </c>
      <c r="B259" s="8">
        <v>32560</v>
      </c>
      <c r="C259" s="9" t="s">
        <v>1883</v>
      </c>
      <c r="D259" s="10" t="s">
        <v>2901</v>
      </c>
      <c r="E259" s="11" t="s">
        <v>2902</v>
      </c>
      <c r="F259" s="35">
        <v>404</v>
      </c>
      <c r="G259" s="8">
        <v>505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 ht="17.25" customHeight="1" x14ac:dyDescent="0.2">
      <c r="A260" s="8">
        <v>38</v>
      </c>
      <c r="B260" s="8">
        <v>32587</v>
      </c>
      <c r="C260" s="9" t="s">
        <v>1883</v>
      </c>
      <c r="D260" s="10" t="s">
        <v>3150</v>
      </c>
      <c r="E260" s="11" t="s">
        <v>1100</v>
      </c>
      <c r="F260" s="35">
        <v>407</v>
      </c>
      <c r="G260" s="8">
        <v>505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1:18" ht="17.25" customHeight="1" x14ac:dyDescent="0.2">
      <c r="A261" s="8">
        <v>39</v>
      </c>
      <c r="B261" s="8">
        <v>32644</v>
      </c>
      <c r="C261" s="9" t="s">
        <v>1883</v>
      </c>
      <c r="D261" s="10" t="s">
        <v>2998</v>
      </c>
      <c r="E261" s="11" t="s">
        <v>2999</v>
      </c>
      <c r="F261" s="35">
        <v>405</v>
      </c>
      <c r="G261" s="8">
        <v>505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1:18" ht="17.25" customHeight="1" x14ac:dyDescent="0.2">
      <c r="A262" s="12">
        <v>40</v>
      </c>
      <c r="B262" s="12">
        <v>32745</v>
      </c>
      <c r="C262" s="13" t="s">
        <v>1883</v>
      </c>
      <c r="D262" s="14" t="s">
        <v>3167</v>
      </c>
      <c r="E262" s="15" t="s">
        <v>3168</v>
      </c>
      <c r="F262" s="36">
        <v>407</v>
      </c>
      <c r="G262" s="12">
        <v>505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</row>
    <row r="263" spans="1:18" ht="17.25" customHeight="1" x14ac:dyDescent="0.2">
      <c r="A263" s="16">
        <v>41</v>
      </c>
      <c r="B263" s="16">
        <v>34669</v>
      </c>
      <c r="C263" s="17" t="s">
        <v>1883</v>
      </c>
      <c r="D263" s="18" t="s">
        <v>837</v>
      </c>
      <c r="E263" s="19" t="s">
        <v>2847</v>
      </c>
      <c r="F263" s="34">
        <v>403</v>
      </c>
      <c r="G263" s="16">
        <v>505</v>
      </c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 ht="17.25" customHeight="1" x14ac:dyDescent="0.2">
      <c r="A264" s="8">
        <v>42</v>
      </c>
      <c r="B264" s="8">
        <v>34697</v>
      </c>
      <c r="C264" s="9" t="s">
        <v>1883</v>
      </c>
      <c r="D264" s="10" t="s">
        <v>3170</v>
      </c>
      <c r="E264" s="11" t="s">
        <v>3171</v>
      </c>
      <c r="F264" s="35">
        <v>407</v>
      </c>
      <c r="G264" s="8">
        <v>505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 ht="17.25" customHeight="1" x14ac:dyDescent="0.2">
      <c r="A265" s="8">
        <v>43</v>
      </c>
      <c r="B265" s="8">
        <v>34701</v>
      </c>
      <c r="C265" s="9" t="s">
        <v>1883</v>
      </c>
      <c r="D265" s="10" t="s">
        <v>2928</v>
      </c>
      <c r="E265" s="11" t="s">
        <v>3172</v>
      </c>
      <c r="F265" s="35">
        <v>407</v>
      </c>
      <c r="G265" s="8">
        <v>505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1:18" ht="17.25" customHeight="1" x14ac:dyDescent="0.2">
      <c r="A266" s="8">
        <v>44</v>
      </c>
      <c r="B266" s="8">
        <v>34702</v>
      </c>
      <c r="C266" s="9" t="s">
        <v>1883</v>
      </c>
      <c r="D266" s="10" t="s">
        <v>2928</v>
      </c>
      <c r="E266" s="11" t="s">
        <v>2929</v>
      </c>
      <c r="F266" s="35">
        <v>404</v>
      </c>
      <c r="G266" s="8">
        <v>505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1:18" ht="17.25" customHeight="1" x14ac:dyDescent="0.2">
      <c r="A267" s="12">
        <v>45</v>
      </c>
      <c r="B267" s="12">
        <v>34706</v>
      </c>
      <c r="C267" s="13" t="s">
        <v>1883</v>
      </c>
      <c r="D267" s="14" t="s">
        <v>2851</v>
      </c>
      <c r="E267" s="15" t="s">
        <v>2852</v>
      </c>
      <c r="F267" s="36">
        <v>403</v>
      </c>
      <c r="G267" s="12">
        <v>505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</row>
    <row r="268" spans="1:18" ht="17.25" customHeight="1" x14ac:dyDescent="0.2">
      <c r="A268" s="16">
        <v>46</v>
      </c>
      <c r="B268" s="16">
        <v>34724</v>
      </c>
      <c r="C268" s="17" t="s">
        <v>1883</v>
      </c>
      <c r="D268" s="18" t="s">
        <v>2504</v>
      </c>
      <c r="E268" s="19" t="s">
        <v>2933</v>
      </c>
      <c r="F268" s="34">
        <v>404</v>
      </c>
      <c r="G268" s="16">
        <v>505</v>
      </c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 ht="17.25" customHeight="1" x14ac:dyDescent="0.2">
      <c r="A269" s="8">
        <v>47</v>
      </c>
      <c r="B269" s="8">
        <v>34725</v>
      </c>
      <c r="C269" s="9" t="s">
        <v>1883</v>
      </c>
      <c r="D269" s="10" t="s">
        <v>1213</v>
      </c>
      <c r="E269" s="11" t="s">
        <v>2855</v>
      </c>
      <c r="F269" s="35">
        <v>403</v>
      </c>
      <c r="G269" s="8">
        <v>505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 ht="17.25" customHeight="1" x14ac:dyDescent="0.2">
      <c r="A270" s="8">
        <v>48</v>
      </c>
      <c r="B270" s="8">
        <v>34726</v>
      </c>
      <c r="C270" s="9" t="s">
        <v>1883</v>
      </c>
      <c r="D270" s="10" t="s">
        <v>2934</v>
      </c>
      <c r="E270" s="11" t="s">
        <v>2935</v>
      </c>
      <c r="F270" s="35">
        <v>404</v>
      </c>
      <c r="G270" s="8">
        <v>505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1:18" ht="17.25" customHeight="1" x14ac:dyDescent="0.2">
      <c r="A271" s="12">
        <v>49</v>
      </c>
      <c r="B271" s="12">
        <v>34735</v>
      </c>
      <c r="C271" s="13" t="s">
        <v>1883</v>
      </c>
      <c r="D271" s="14" t="s">
        <v>3012</v>
      </c>
      <c r="E271" s="15" t="s">
        <v>3013</v>
      </c>
      <c r="F271" s="36">
        <v>405</v>
      </c>
      <c r="G271" s="12">
        <v>505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</row>
    <row r="272" spans="1:18" ht="17.25" customHeight="1" x14ac:dyDescent="0.2">
      <c r="A272" s="39"/>
      <c r="B272" s="58" t="s">
        <v>4129</v>
      </c>
      <c r="C272" s="39">
        <f>COUNTIF(C223:C271,"นาย")</f>
        <v>25</v>
      </c>
      <c r="D272" s="40" t="s">
        <v>5029</v>
      </c>
      <c r="E272" s="40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79">
        <v>241223</v>
      </c>
    </row>
    <row r="273" spans="1:18" ht="17.25" customHeight="1" x14ac:dyDescent="0.2">
      <c r="A273" s="39"/>
      <c r="B273" s="58" t="s">
        <v>4130</v>
      </c>
      <c r="C273" s="39">
        <f>COUNTIF(C223:C271,"น.ส.")</f>
        <v>24</v>
      </c>
      <c r="D273" s="40" t="s">
        <v>5029</v>
      </c>
      <c r="E273" s="40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</row>
    <row r="274" spans="1:18" ht="17.25" customHeight="1" x14ac:dyDescent="0.2">
      <c r="A274" s="39"/>
      <c r="B274" s="59" t="s">
        <v>4128</v>
      </c>
      <c r="C274" s="52">
        <f>C272+C273</f>
        <v>49</v>
      </c>
      <c r="D274" s="55" t="s">
        <v>5029</v>
      </c>
      <c r="E274" s="40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</row>
    <row r="275" spans="1:18" ht="17.25" customHeight="1" x14ac:dyDescent="0.2">
      <c r="A275" s="39"/>
      <c r="B275" s="39"/>
      <c r="C275" s="40"/>
      <c r="D275" s="40"/>
      <c r="E275" s="40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</row>
    <row r="276" spans="1:18" ht="17.25" customHeight="1" x14ac:dyDescent="0.2">
      <c r="A276" s="39"/>
      <c r="B276" s="39"/>
      <c r="C276" s="40"/>
      <c r="D276" s="40"/>
      <c r="E276" s="40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</row>
    <row r="277" spans="1:18" ht="17.25" customHeight="1" thickBot="1" x14ac:dyDescent="0.25">
      <c r="A277" s="88" t="s">
        <v>150</v>
      </c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74" t="s">
        <v>6</v>
      </c>
    </row>
    <row r="278" spans="1:18" ht="17.25" customHeight="1" thickTop="1" x14ac:dyDescent="0.2">
      <c r="A278" s="84" t="s">
        <v>7</v>
      </c>
      <c r="B278" s="84"/>
      <c r="C278" s="86" t="s">
        <v>8</v>
      </c>
      <c r="D278" s="82" t="s">
        <v>151</v>
      </c>
      <c r="E278" s="82"/>
      <c r="F278" s="27"/>
      <c r="G278" s="86" t="s">
        <v>9</v>
      </c>
      <c r="H278" s="82" t="s">
        <v>152</v>
      </c>
      <c r="I278" s="82"/>
      <c r="J278" s="82"/>
      <c r="K278" s="82"/>
      <c r="L278" s="82"/>
      <c r="M278" s="82"/>
      <c r="N278" s="82"/>
      <c r="O278" s="21"/>
      <c r="P278" s="21"/>
      <c r="Q278" s="73"/>
      <c r="R278" s="73"/>
    </row>
    <row r="279" spans="1:18" ht="17.25" customHeight="1" x14ac:dyDescent="0.2">
      <c r="A279" s="85"/>
      <c r="B279" s="85"/>
      <c r="C279" s="87"/>
      <c r="D279" s="83"/>
      <c r="E279" s="83"/>
      <c r="F279" s="28"/>
      <c r="G279" s="87"/>
      <c r="H279" s="83"/>
      <c r="I279" s="83"/>
      <c r="J279" s="83"/>
      <c r="K279" s="83"/>
      <c r="L279" s="83"/>
      <c r="M279" s="83"/>
      <c r="N279" s="83"/>
      <c r="O279" s="81" t="s">
        <v>204</v>
      </c>
      <c r="P279" s="81"/>
      <c r="Q279" s="81"/>
      <c r="R279" s="81"/>
    </row>
    <row r="280" spans="1:18" ht="17.25" customHeight="1" x14ac:dyDescent="0.2">
      <c r="A280" s="4" t="s">
        <v>0</v>
      </c>
      <c r="B280" s="4" t="s">
        <v>1</v>
      </c>
      <c r="C280" s="5" t="s">
        <v>2</v>
      </c>
      <c r="D280" s="6" t="s">
        <v>3</v>
      </c>
      <c r="E280" s="7" t="s">
        <v>4</v>
      </c>
      <c r="F280" s="7" t="s">
        <v>3445</v>
      </c>
      <c r="G280" s="4" t="s">
        <v>5</v>
      </c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 t="s">
        <v>2659</v>
      </c>
    </row>
    <row r="281" spans="1:18" ht="17.25" customHeight="1" x14ac:dyDescent="0.2">
      <c r="A281" s="16">
        <v>1</v>
      </c>
      <c r="B281" s="16">
        <v>32362</v>
      </c>
      <c r="C281" s="17" t="s">
        <v>1862</v>
      </c>
      <c r="D281" s="18" t="s">
        <v>2864</v>
      </c>
      <c r="E281" s="19" t="s">
        <v>2865</v>
      </c>
      <c r="F281" s="34">
        <v>404</v>
      </c>
      <c r="G281" s="16">
        <v>506</v>
      </c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 ht="17.25" customHeight="1" x14ac:dyDescent="0.2">
      <c r="A282" s="8">
        <v>2</v>
      </c>
      <c r="B282" s="8">
        <v>32369</v>
      </c>
      <c r="C282" s="9" t="s">
        <v>1862</v>
      </c>
      <c r="D282" s="10" t="s">
        <v>2062</v>
      </c>
      <c r="E282" s="11" t="s">
        <v>542</v>
      </c>
      <c r="F282" s="35">
        <v>407</v>
      </c>
      <c r="G282" s="8">
        <v>506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1:18" ht="17.25" customHeight="1" x14ac:dyDescent="0.2">
      <c r="A283" s="8">
        <v>3</v>
      </c>
      <c r="B283" s="8">
        <v>32375</v>
      </c>
      <c r="C283" s="9" t="s">
        <v>1862</v>
      </c>
      <c r="D283" s="10" t="s">
        <v>2942</v>
      </c>
      <c r="E283" s="11" t="s">
        <v>2943</v>
      </c>
      <c r="F283" s="35">
        <v>405</v>
      </c>
      <c r="G283" s="8">
        <v>506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1:18" ht="17.25" customHeight="1" x14ac:dyDescent="0.2">
      <c r="A284" s="8">
        <v>4</v>
      </c>
      <c r="B284" s="8">
        <v>32381</v>
      </c>
      <c r="C284" s="9" t="s">
        <v>1862</v>
      </c>
      <c r="D284" s="10" t="s">
        <v>2153</v>
      </c>
      <c r="E284" s="11" t="s">
        <v>3103</v>
      </c>
      <c r="F284" s="35">
        <v>407</v>
      </c>
      <c r="G284" s="8">
        <v>506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1:18" ht="17.25" customHeight="1" x14ac:dyDescent="0.2">
      <c r="A285" s="12">
        <v>5</v>
      </c>
      <c r="B285" s="12">
        <v>32422</v>
      </c>
      <c r="C285" s="13" t="s">
        <v>1862</v>
      </c>
      <c r="D285" s="14" t="s">
        <v>413</v>
      </c>
      <c r="E285" s="15" t="s">
        <v>3027</v>
      </c>
      <c r="F285" s="36">
        <v>406</v>
      </c>
      <c r="G285" s="12">
        <v>506</v>
      </c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</row>
    <row r="286" spans="1:18" ht="17.25" customHeight="1" x14ac:dyDescent="0.2">
      <c r="A286" s="16">
        <v>6</v>
      </c>
      <c r="B286" s="16">
        <v>32434</v>
      </c>
      <c r="C286" s="17" t="s">
        <v>1862</v>
      </c>
      <c r="D286" s="18" t="s">
        <v>3104</v>
      </c>
      <c r="E286" s="19" t="s">
        <v>3105</v>
      </c>
      <c r="F286" s="34">
        <v>407</v>
      </c>
      <c r="G286" s="16">
        <v>506</v>
      </c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 ht="17.25" customHeight="1" x14ac:dyDescent="0.2">
      <c r="A287" s="8">
        <v>7</v>
      </c>
      <c r="B287" s="8">
        <v>32461</v>
      </c>
      <c r="C287" s="9" t="s">
        <v>1862</v>
      </c>
      <c r="D287" s="10" t="s">
        <v>3106</v>
      </c>
      <c r="E287" s="11" t="s">
        <v>3107</v>
      </c>
      <c r="F287" s="35">
        <v>407</v>
      </c>
      <c r="G287" s="8">
        <v>506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spans="1:18" ht="17.25" customHeight="1" x14ac:dyDescent="0.2">
      <c r="A288" s="8">
        <v>8</v>
      </c>
      <c r="B288" s="8">
        <v>32525</v>
      </c>
      <c r="C288" s="9" t="s">
        <v>1862</v>
      </c>
      <c r="D288" s="10" t="s">
        <v>1827</v>
      </c>
      <c r="E288" s="11" t="s">
        <v>3110</v>
      </c>
      <c r="F288" s="35">
        <v>407</v>
      </c>
      <c r="G288" s="8">
        <v>506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spans="1:18" ht="17.25" customHeight="1" x14ac:dyDescent="0.2">
      <c r="A289" s="8">
        <v>9</v>
      </c>
      <c r="B289" s="8">
        <v>32615</v>
      </c>
      <c r="C289" s="9" t="s">
        <v>1862</v>
      </c>
      <c r="D289" s="10" t="s">
        <v>2958</v>
      </c>
      <c r="E289" s="11" t="s">
        <v>2959</v>
      </c>
      <c r="F289" s="35">
        <v>405</v>
      </c>
      <c r="G289" s="8">
        <v>506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1:18" ht="17.25" customHeight="1" x14ac:dyDescent="0.2">
      <c r="A290" s="12">
        <v>10</v>
      </c>
      <c r="B290" s="12">
        <v>32667</v>
      </c>
      <c r="C290" s="13" t="s">
        <v>1862</v>
      </c>
      <c r="D290" s="14" t="s">
        <v>3034</v>
      </c>
      <c r="E290" s="15" t="s">
        <v>3035</v>
      </c>
      <c r="F290" s="36">
        <v>406</v>
      </c>
      <c r="G290" s="12">
        <v>506</v>
      </c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</row>
    <row r="291" spans="1:18" ht="17.25" customHeight="1" x14ac:dyDescent="0.2">
      <c r="A291" s="16">
        <v>11</v>
      </c>
      <c r="B291" s="16">
        <v>32718</v>
      </c>
      <c r="C291" s="17" t="s">
        <v>1862</v>
      </c>
      <c r="D291" s="18" t="s">
        <v>2799</v>
      </c>
      <c r="E291" s="19" t="s">
        <v>2800</v>
      </c>
      <c r="F291" s="34">
        <v>403</v>
      </c>
      <c r="G291" s="16">
        <v>506</v>
      </c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 ht="17.25" customHeight="1" x14ac:dyDescent="0.2">
      <c r="A292" s="8">
        <v>12</v>
      </c>
      <c r="B292" s="8">
        <v>32721</v>
      </c>
      <c r="C292" s="9" t="s">
        <v>1862</v>
      </c>
      <c r="D292" s="10" t="s">
        <v>2883</v>
      </c>
      <c r="E292" s="11" t="s">
        <v>2884</v>
      </c>
      <c r="F292" s="35">
        <v>404</v>
      </c>
      <c r="G292" s="8">
        <v>506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8" ht="17.25" customHeight="1" x14ac:dyDescent="0.2">
      <c r="A293" s="8">
        <v>13</v>
      </c>
      <c r="B293" s="8">
        <v>32793</v>
      </c>
      <c r="C293" s="9" t="s">
        <v>1862</v>
      </c>
      <c r="D293" s="10" t="s">
        <v>2802</v>
      </c>
      <c r="E293" s="11" t="s">
        <v>2803</v>
      </c>
      <c r="F293" s="35">
        <v>403</v>
      </c>
      <c r="G293" s="8">
        <v>506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1:18" ht="17.25" customHeight="1" x14ac:dyDescent="0.2">
      <c r="A294" s="8">
        <v>14</v>
      </c>
      <c r="B294" s="8">
        <v>33571</v>
      </c>
      <c r="C294" s="9" t="s">
        <v>1862</v>
      </c>
      <c r="D294" s="10" t="s">
        <v>2185</v>
      </c>
      <c r="E294" s="11" t="s">
        <v>3042</v>
      </c>
      <c r="F294" s="35">
        <v>406</v>
      </c>
      <c r="G294" s="8">
        <v>506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1:18" ht="17.25" customHeight="1" x14ac:dyDescent="0.2">
      <c r="A295" s="12">
        <v>15</v>
      </c>
      <c r="B295" s="12">
        <v>34682</v>
      </c>
      <c r="C295" s="13" t="s">
        <v>1862</v>
      </c>
      <c r="D295" s="14" t="s">
        <v>3118</v>
      </c>
      <c r="E295" s="15" t="s">
        <v>3119</v>
      </c>
      <c r="F295" s="36">
        <v>407</v>
      </c>
      <c r="G295" s="12">
        <v>506</v>
      </c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</row>
    <row r="296" spans="1:18" ht="17.25" customHeight="1" x14ac:dyDescent="0.2">
      <c r="A296" s="16">
        <v>16</v>
      </c>
      <c r="B296" s="16">
        <v>34722</v>
      </c>
      <c r="C296" s="17" t="s">
        <v>1862</v>
      </c>
      <c r="D296" s="18" t="s">
        <v>3050</v>
      </c>
      <c r="E296" s="19" t="s">
        <v>3051</v>
      </c>
      <c r="F296" s="34">
        <v>406</v>
      </c>
      <c r="G296" s="16">
        <v>506</v>
      </c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 ht="17.25" customHeight="1" x14ac:dyDescent="0.2">
      <c r="A297" s="8">
        <v>17</v>
      </c>
      <c r="B297" s="8">
        <v>34740</v>
      </c>
      <c r="C297" s="9" t="s">
        <v>1862</v>
      </c>
      <c r="D297" s="10" t="s">
        <v>2153</v>
      </c>
      <c r="E297" s="11" t="s">
        <v>3123</v>
      </c>
      <c r="F297" s="35">
        <v>407</v>
      </c>
      <c r="G297" s="8">
        <v>506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1:18" ht="17.25" customHeight="1" x14ac:dyDescent="0.2">
      <c r="A298" s="8">
        <v>18</v>
      </c>
      <c r="B298" s="8">
        <v>34768</v>
      </c>
      <c r="C298" s="9" t="s">
        <v>1862</v>
      </c>
      <c r="D298" s="10" t="s">
        <v>3055</v>
      </c>
      <c r="E298" s="11" t="s">
        <v>3056</v>
      </c>
      <c r="F298" s="35">
        <v>406</v>
      </c>
      <c r="G298" s="8">
        <v>506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1:18" ht="17.25" customHeight="1" x14ac:dyDescent="0.2">
      <c r="A299" s="8">
        <v>19</v>
      </c>
      <c r="B299" s="8">
        <v>32385</v>
      </c>
      <c r="C299" s="9" t="s">
        <v>1883</v>
      </c>
      <c r="D299" s="10" t="s">
        <v>2814</v>
      </c>
      <c r="E299" s="11" t="s">
        <v>2074</v>
      </c>
      <c r="F299" s="35">
        <v>403</v>
      </c>
      <c r="G299" s="8">
        <v>506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 ht="17.25" customHeight="1" x14ac:dyDescent="0.2">
      <c r="A300" s="12">
        <v>20</v>
      </c>
      <c r="B300" s="12">
        <v>32393</v>
      </c>
      <c r="C300" s="13" t="s">
        <v>1883</v>
      </c>
      <c r="D300" s="14" t="s">
        <v>2892</v>
      </c>
      <c r="E300" s="15" t="s">
        <v>2893</v>
      </c>
      <c r="F300" s="36">
        <v>404</v>
      </c>
      <c r="G300" s="12">
        <v>506</v>
      </c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</row>
    <row r="301" spans="1:18" ht="17.25" customHeight="1" x14ac:dyDescent="0.2">
      <c r="A301" s="16">
        <v>21</v>
      </c>
      <c r="B301" s="16">
        <v>32405</v>
      </c>
      <c r="C301" s="17" t="s">
        <v>1883</v>
      </c>
      <c r="D301" s="18" t="s">
        <v>2582</v>
      </c>
      <c r="E301" s="19" t="s">
        <v>2817</v>
      </c>
      <c r="F301" s="34">
        <v>403</v>
      </c>
      <c r="G301" s="16">
        <v>506</v>
      </c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 ht="17.25" customHeight="1" x14ac:dyDescent="0.2">
      <c r="A302" s="8">
        <v>22</v>
      </c>
      <c r="B302" s="8">
        <v>32440</v>
      </c>
      <c r="C302" s="9" t="s">
        <v>1883</v>
      </c>
      <c r="D302" s="10" t="s">
        <v>3061</v>
      </c>
      <c r="E302" s="11" t="s">
        <v>3062</v>
      </c>
      <c r="F302" s="35">
        <v>406</v>
      </c>
      <c r="G302" s="8">
        <v>506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1:18" ht="17.25" customHeight="1" x14ac:dyDescent="0.2">
      <c r="A303" s="8">
        <v>23</v>
      </c>
      <c r="B303" s="8">
        <v>32454</v>
      </c>
      <c r="C303" s="9" t="s">
        <v>1883</v>
      </c>
      <c r="D303" s="10" t="s">
        <v>3065</v>
      </c>
      <c r="E303" s="11" t="s">
        <v>3066</v>
      </c>
      <c r="F303" s="35">
        <v>406</v>
      </c>
      <c r="G303" s="8">
        <v>506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1:18" ht="17.25" customHeight="1" x14ac:dyDescent="0.2">
      <c r="A304" s="8">
        <v>24</v>
      </c>
      <c r="B304" s="8">
        <v>32498</v>
      </c>
      <c r="C304" s="9" t="s">
        <v>1883</v>
      </c>
      <c r="D304" s="10" t="s">
        <v>1139</v>
      </c>
      <c r="E304" s="11" t="s">
        <v>3134</v>
      </c>
      <c r="F304" s="35">
        <v>407</v>
      </c>
      <c r="G304" s="8">
        <v>506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1:18" ht="17.25" customHeight="1" x14ac:dyDescent="0.2">
      <c r="A305" s="12">
        <v>25</v>
      </c>
      <c r="B305" s="12">
        <v>32509</v>
      </c>
      <c r="C305" s="13" t="s">
        <v>1883</v>
      </c>
      <c r="D305" s="14" t="s">
        <v>2980</v>
      </c>
      <c r="E305" s="15" t="s">
        <v>2981</v>
      </c>
      <c r="F305" s="36">
        <v>405</v>
      </c>
      <c r="G305" s="12">
        <v>506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</row>
    <row r="306" spans="1:18" ht="17.25" customHeight="1" x14ac:dyDescent="0.2">
      <c r="A306" s="16">
        <v>26</v>
      </c>
      <c r="B306" s="16">
        <v>32529</v>
      </c>
      <c r="C306" s="17" t="s">
        <v>1883</v>
      </c>
      <c r="D306" s="18" t="s">
        <v>2984</v>
      </c>
      <c r="E306" s="19" t="s">
        <v>2985</v>
      </c>
      <c r="F306" s="34">
        <v>405</v>
      </c>
      <c r="G306" s="16">
        <v>506</v>
      </c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 ht="17.25" customHeight="1" x14ac:dyDescent="0.2">
      <c r="A307" s="8">
        <v>27</v>
      </c>
      <c r="B307" s="8">
        <v>32536</v>
      </c>
      <c r="C307" s="9" t="s">
        <v>1883</v>
      </c>
      <c r="D307" s="10" t="s">
        <v>3138</v>
      </c>
      <c r="E307" s="11" t="s">
        <v>3139</v>
      </c>
      <c r="F307" s="35">
        <v>407</v>
      </c>
      <c r="G307" s="8">
        <v>506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1:18" ht="17.25" customHeight="1" x14ac:dyDescent="0.2">
      <c r="A308" s="8">
        <v>28</v>
      </c>
      <c r="B308" s="8">
        <v>32550</v>
      </c>
      <c r="C308" s="9" t="s">
        <v>1883</v>
      </c>
      <c r="D308" s="10" t="s">
        <v>3081</v>
      </c>
      <c r="E308" s="11" t="s">
        <v>3142</v>
      </c>
      <c r="F308" s="35">
        <v>407</v>
      </c>
      <c r="G308" s="8">
        <v>506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1:18" ht="17.25" customHeight="1" x14ac:dyDescent="0.2">
      <c r="A309" s="8">
        <v>29</v>
      </c>
      <c r="B309" s="8">
        <v>32582</v>
      </c>
      <c r="C309" s="9" t="s">
        <v>1883</v>
      </c>
      <c r="D309" s="10" t="s">
        <v>1253</v>
      </c>
      <c r="E309" s="11" t="s">
        <v>2903</v>
      </c>
      <c r="F309" s="35">
        <v>404</v>
      </c>
      <c r="G309" s="8">
        <v>506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 ht="17.25" customHeight="1" x14ac:dyDescent="0.2">
      <c r="A310" s="12">
        <v>30</v>
      </c>
      <c r="B310" s="12">
        <v>32597</v>
      </c>
      <c r="C310" s="13" t="s">
        <v>1883</v>
      </c>
      <c r="D310" s="14" t="s">
        <v>3153</v>
      </c>
      <c r="E310" s="15" t="s">
        <v>3154</v>
      </c>
      <c r="F310" s="36">
        <v>407</v>
      </c>
      <c r="G310" s="12">
        <v>506</v>
      </c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</row>
    <row r="311" spans="1:18" ht="17.25" customHeight="1" x14ac:dyDescent="0.2">
      <c r="A311" s="16">
        <v>31</v>
      </c>
      <c r="B311" s="16">
        <v>32604</v>
      </c>
      <c r="C311" s="17" t="s">
        <v>1883</v>
      </c>
      <c r="D311" s="18" t="s">
        <v>3079</v>
      </c>
      <c r="E311" s="19" t="s">
        <v>3080</v>
      </c>
      <c r="F311" s="34">
        <v>406</v>
      </c>
      <c r="G311" s="16">
        <v>506</v>
      </c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 ht="17.25" customHeight="1" x14ac:dyDescent="0.2">
      <c r="A312" s="8">
        <v>32</v>
      </c>
      <c r="B312" s="8">
        <v>32605</v>
      </c>
      <c r="C312" s="9" t="s">
        <v>1883</v>
      </c>
      <c r="D312" s="10" t="s">
        <v>3081</v>
      </c>
      <c r="E312" s="11" t="s">
        <v>3082</v>
      </c>
      <c r="F312" s="35">
        <v>406</v>
      </c>
      <c r="G312" s="8">
        <v>506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 ht="17.25" customHeight="1" x14ac:dyDescent="0.2">
      <c r="A313" s="8">
        <v>33</v>
      </c>
      <c r="B313" s="8">
        <v>32636</v>
      </c>
      <c r="C313" s="9" t="s">
        <v>1883</v>
      </c>
      <c r="D313" s="10" t="s">
        <v>2305</v>
      </c>
      <c r="E313" s="11" t="s">
        <v>2997</v>
      </c>
      <c r="F313" s="35">
        <v>405</v>
      </c>
      <c r="G313" s="8">
        <v>506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ht="17.25" customHeight="1" x14ac:dyDescent="0.2">
      <c r="A314" s="8">
        <v>34</v>
      </c>
      <c r="B314" s="8">
        <v>32638</v>
      </c>
      <c r="C314" s="9" t="s">
        <v>1883</v>
      </c>
      <c r="D314" s="10" t="s">
        <v>3083</v>
      </c>
      <c r="E314" s="11" t="s">
        <v>3084</v>
      </c>
      <c r="F314" s="35">
        <v>406</v>
      </c>
      <c r="G314" s="8">
        <v>506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 ht="17.25" customHeight="1" x14ac:dyDescent="0.2">
      <c r="A315" s="12">
        <v>35</v>
      </c>
      <c r="B315" s="12">
        <v>32641</v>
      </c>
      <c r="C315" s="13" t="s">
        <v>1883</v>
      </c>
      <c r="D315" s="14" t="s">
        <v>3157</v>
      </c>
      <c r="E315" s="15" t="s">
        <v>3158</v>
      </c>
      <c r="F315" s="36">
        <v>407</v>
      </c>
      <c r="G315" s="12">
        <v>506</v>
      </c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</row>
    <row r="316" spans="1:18" ht="17.25" customHeight="1" x14ac:dyDescent="0.2">
      <c r="A316" s="16">
        <v>36</v>
      </c>
      <c r="B316" s="16">
        <v>32649</v>
      </c>
      <c r="C316" s="17" t="s">
        <v>1883</v>
      </c>
      <c r="D316" s="18" t="s">
        <v>678</v>
      </c>
      <c r="E316" s="19" t="s">
        <v>3085</v>
      </c>
      <c r="F316" s="34">
        <v>406</v>
      </c>
      <c r="G316" s="16">
        <v>506</v>
      </c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 ht="17.25" customHeight="1" x14ac:dyDescent="0.2">
      <c r="A317" s="8">
        <v>37</v>
      </c>
      <c r="B317" s="8">
        <v>32656</v>
      </c>
      <c r="C317" s="9" t="s">
        <v>1883</v>
      </c>
      <c r="D317" s="10" t="s">
        <v>2904</v>
      </c>
      <c r="E317" s="11" t="s">
        <v>2905</v>
      </c>
      <c r="F317" s="35">
        <v>404</v>
      </c>
      <c r="G317" s="8">
        <v>506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1:18" ht="17.25" customHeight="1" x14ac:dyDescent="0.2">
      <c r="A318" s="8">
        <v>38</v>
      </c>
      <c r="B318" s="8">
        <v>32657</v>
      </c>
      <c r="C318" s="9" t="s">
        <v>1883</v>
      </c>
      <c r="D318" s="10" t="s">
        <v>3086</v>
      </c>
      <c r="E318" s="11" t="s">
        <v>3087</v>
      </c>
      <c r="F318" s="35">
        <v>406</v>
      </c>
      <c r="G318" s="8">
        <v>506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1:18" ht="17.25" customHeight="1" x14ac:dyDescent="0.2">
      <c r="A319" s="8">
        <v>39</v>
      </c>
      <c r="B319" s="8">
        <v>32659</v>
      </c>
      <c r="C319" s="9" t="s">
        <v>1883</v>
      </c>
      <c r="D319" s="10" t="s">
        <v>3088</v>
      </c>
      <c r="E319" s="11" t="s">
        <v>2718</v>
      </c>
      <c r="F319" s="35">
        <v>406</v>
      </c>
      <c r="G319" s="8">
        <v>506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1:18" ht="17.25" customHeight="1" x14ac:dyDescent="0.2">
      <c r="A320" s="12">
        <v>40</v>
      </c>
      <c r="B320" s="12">
        <v>32690</v>
      </c>
      <c r="C320" s="13" t="s">
        <v>1883</v>
      </c>
      <c r="D320" s="14" t="s">
        <v>3161</v>
      </c>
      <c r="E320" s="15" t="s">
        <v>3162</v>
      </c>
      <c r="F320" s="36">
        <v>407</v>
      </c>
      <c r="G320" s="12">
        <v>506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</row>
    <row r="321" spans="1:18" ht="17.25" customHeight="1" x14ac:dyDescent="0.2">
      <c r="A321" s="16">
        <v>41</v>
      </c>
      <c r="B321" s="16">
        <v>32695</v>
      </c>
      <c r="C321" s="17" t="s">
        <v>1883</v>
      </c>
      <c r="D321" s="18" t="s">
        <v>442</v>
      </c>
      <c r="E321" s="19" t="s">
        <v>3163</v>
      </c>
      <c r="F321" s="34">
        <v>407</v>
      </c>
      <c r="G321" s="16">
        <v>506</v>
      </c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 ht="17.25" customHeight="1" x14ac:dyDescent="0.2">
      <c r="A322" s="8">
        <v>42</v>
      </c>
      <c r="B322" s="8">
        <v>32736</v>
      </c>
      <c r="C322" s="9" t="s">
        <v>1883</v>
      </c>
      <c r="D322" s="10" t="s">
        <v>2041</v>
      </c>
      <c r="E322" s="11" t="s">
        <v>2836</v>
      </c>
      <c r="F322" s="35">
        <v>403</v>
      </c>
      <c r="G322" s="8">
        <v>506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1:18" ht="17.25" customHeight="1" x14ac:dyDescent="0.2">
      <c r="A323" s="8">
        <v>43</v>
      </c>
      <c r="B323" s="8">
        <v>32741</v>
      </c>
      <c r="C323" s="9" t="s">
        <v>1883</v>
      </c>
      <c r="D323" s="10" t="s">
        <v>3000</v>
      </c>
      <c r="E323" s="11" t="s">
        <v>3001</v>
      </c>
      <c r="F323" s="35">
        <v>405</v>
      </c>
      <c r="G323" s="8">
        <v>506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 ht="17.25" customHeight="1" x14ac:dyDescent="0.2">
      <c r="A324" s="8">
        <v>44</v>
      </c>
      <c r="B324" s="8">
        <v>32743</v>
      </c>
      <c r="C324" s="9" t="s">
        <v>1883</v>
      </c>
      <c r="D324" s="10" t="s">
        <v>2906</v>
      </c>
      <c r="E324" s="11" t="s">
        <v>2907</v>
      </c>
      <c r="F324" s="35">
        <v>404</v>
      </c>
      <c r="G324" s="8">
        <v>506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1:18" ht="17.25" customHeight="1" x14ac:dyDescent="0.2">
      <c r="A325" s="12">
        <v>45</v>
      </c>
      <c r="B325" s="12">
        <v>32767</v>
      </c>
      <c r="C325" s="13" t="s">
        <v>1883</v>
      </c>
      <c r="D325" s="14" t="s">
        <v>2088</v>
      </c>
      <c r="E325" s="15" t="s">
        <v>2909</v>
      </c>
      <c r="F325" s="36">
        <v>404</v>
      </c>
      <c r="G325" s="12">
        <v>506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</row>
    <row r="326" spans="1:18" ht="17.25" customHeight="1" x14ac:dyDescent="0.2">
      <c r="A326" s="16">
        <v>46</v>
      </c>
      <c r="B326" s="16">
        <v>32810</v>
      </c>
      <c r="C326" s="17" t="s">
        <v>1883</v>
      </c>
      <c r="D326" s="18" t="s">
        <v>3092</v>
      </c>
      <c r="E326" s="19" t="s">
        <v>3093</v>
      </c>
      <c r="F326" s="34">
        <v>406</v>
      </c>
      <c r="G326" s="16">
        <v>506</v>
      </c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 ht="17.25" customHeight="1" x14ac:dyDescent="0.2">
      <c r="A327" s="8">
        <v>47</v>
      </c>
      <c r="B327" s="8">
        <v>34663</v>
      </c>
      <c r="C327" s="9" t="s">
        <v>1883</v>
      </c>
      <c r="D327" s="10" t="s">
        <v>2845</v>
      </c>
      <c r="E327" s="11" t="s">
        <v>2846</v>
      </c>
      <c r="F327" s="35">
        <v>403</v>
      </c>
      <c r="G327" s="8">
        <v>506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1:18" ht="17.25" customHeight="1" x14ac:dyDescent="0.2">
      <c r="A328" s="8">
        <v>48</v>
      </c>
      <c r="B328" s="8">
        <v>34710</v>
      </c>
      <c r="C328" s="9" t="s">
        <v>1883</v>
      </c>
      <c r="D328" s="10" t="s">
        <v>2475</v>
      </c>
      <c r="E328" s="11" t="s">
        <v>2930</v>
      </c>
      <c r="F328" s="35">
        <v>404</v>
      </c>
      <c r="G328" s="8">
        <v>506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1:18" ht="17.25" customHeight="1" x14ac:dyDescent="0.2">
      <c r="A329" s="8">
        <v>49</v>
      </c>
      <c r="B329" s="8">
        <v>34721</v>
      </c>
      <c r="C329" s="9" t="s">
        <v>1883</v>
      </c>
      <c r="D329" s="10" t="s">
        <v>3009</v>
      </c>
      <c r="E329" s="11" t="s">
        <v>3010</v>
      </c>
      <c r="F329" s="35">
        <v>405</v>
      </c>
      <c r="G329" s="8">
        <v>506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1:18" ht="17.25" customHeight="1" x14ac:dyDescent="0.2">
      <c r="A330" s="12">
        <v>50</v>
      </c>
      <c r="B330" s="12">
        <v>34745</v>
      </c>
      <c r="C330" s="13" t="s">
        <v>1883</v>
      </c>
      <c r="D330" s="14" t="s">
        <v>3016</v>
      </c>
      <c r="E330" s="15" t="s">
        <v>3017</v>
      </c>
      <c r="F330" s="36">
        <v>405</v>
      </c>
      <c r="G330" s="12">
        <v>506</v>
      </c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</row>
    <row r="331" spans="1:18" ht="17.25" customHeight="1" x14ac:dyDescent="0.2">
      <c r="A331" s="39"/>
      <c r="B331" s="58" t="s">
        <v>4129</v>
      </c>
      <c r="C331" s="39">
        <f>COUNTIF(C281:C330,"นาย")</f>
        <v>18</v>
      </c>
      <c r="D331" s="40" t="s">
        <v>5029</v>
      </c>
      <c r="E331" s="40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79">
        <v>241223</v>
      </c>
    </row>
    <row r="332" spans="1:18" ht="17.25" customHeight="1" x14ac:dyDescent="0.2">
      <c r="A332" s="39"/>
      <c r="B332" s="58" t="s">
        <v>4130</v>
      </c>
      <c r="C332" s="39">
        <f>COUNTIF(C281:C330,"น.ส.")</f>
        <v>32</v>
      </c>
      <c r="D332" s="40" t="s">
        <v>5029</v>
      </c>
      <c r="E332" s="40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</row>
    <row r="333" spans="1:18" ht="17.25" customHeight="1" x14ac:dyDescent="0.2">
      <c r="A333" s="39"/>
      <c r="B333" s="59" t="s">
        <v>4128</v>
      </c>
      <c r="C333" s="52">
        <f>C331+C332</f>
        <v>50</v>
      </c>
      <c r="D333" s="55" t="s">
        <v>5029</v>
      </c>
      <c r="E333" s="40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</row>
    <row r="334" spans="1:18" ht="17.25" customHeight="1" x14ac:dyDescent="0.2">
      <c r="A334" s="39"/>
      <c r="B334" s="39"/>
      <c r="C334" s="40"/>
      <c r="D334" s="40"/>
      <c r="E334" s="40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</row>
    <row r="335" spans="1:18" ht="17.25" customHeight="1" thickBot="1" x14ac:dyDescent="0.25">
      <c r="A335" s="80" t="s">
        <v>153</v>
      </c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74" t="s">
        <v>6</v>
      </c>
    </row>
    <row r="336" spans="1:18" ht="17.25" customHeight="1" thickTop="1" x14ac:dyDescent="0.2">
      <c r="A336" s="84" t="s">
        <v>7</v>
      </c>
      <c r="B336" s="84"/>
      <c r="C336" s="86" t="s">
        <v>8</v>
      </c>
      <c r="D336" s="82" t="s">
        <v>154</v>
      </c>
      <c r="E336" s="82"/>
      <c r="F336" s="27"/>
      <c r="G336" s="86" t="s">
        <v>9</v>
      </c>
      <c r="H336" s="82" t="s">
        <v>155</v>
      </c>
      <c r="I336" s="82"/>
      <c r="J336" s="82"/>
      <c r="K336" s="82"/>
      <c r="L336" s="82"/>
      <c r="M336" s="82"/>
      <c r="N336" s="82"/>
      <c r="O336" s="21"/>
      <c r="P336" s="21"/>
      <c r="Q336" s="73"/>
      <c r="R336" s="73"/>
    </row>
    <row r="337" spans="1:18" ht="17.25" customHeight="1" x14ac:dyDescent="0.2">
      <c r="A337" s="85"/>
      <c r="B337" s="85"/>
      <c r="C337" s="87"/>
      <c r="D337" s="83"/>
      <c r="E337" s="83"/>
      <c r="F337" s="28"/>
      <c r="G337" s="87"/>
      <c r="H337" s="83"/>
      <c r="I337" s="83"/>
      <c r="J337" s="83"/>
      <c r="K337" s="83"/>
      <c r="L337" s="83"/>
      <c r="M337" s="83"/>
      <c r="N337" s="83"/>
      <c r="O337" s="81" t="s">
        <v>201</v>
      </c>
      <c r="P337" s="81"/>
      <c r="Q337" s="81"/>
      <c r="R337" s="81"/>
    </row>
    <row r="338" spans="1:18" ht="17.25" customHeight="1" x14ac:dyDescent="0.2">
      <c r="A338" s="4" t="s">
        <v>0</v>
      </c>
      <c r="B338" s="4" t="s">
        <v>1</v>
      </c>
      <c r="C338" s="5" t="s">
        <v>2</v>
      </c>
      <c r="D338" s="6" t="s">
        <v>3</v>
      </c>
      <c r="E338" s="7" t="s">
        <v>4</v>
      </c>
      <c r="F338" s="7" t="s">
        <v>3445</v>
      </c>
      <c r="G338" s="4" t="s">
        <v>5</v>
      </c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 t="s">
        <v>2659</v>
      </c>
    </row>
    <row r="339" spans="1:18" ht="17.25" customHeight="1" x14ac:dyDescent="0.2">
      <c r="A339" s="16">
        <v>1</v>
      </c>
      <c r="B339" s="16">
        <v>32363</v>
      </c>
      <c r="C339" s="17" t="s">
        <v>1862</v>
      </c>
      <c r="D339" s="18" t="s">
        <v>2866</v>
      </c>
      <c r="E339" s="19" t="s">
        <v>211</v>
      </c>
      <c r="F339" s="34">
        <v>404</v>
      </c>
      <c r="G339" s="16">
        <v>507</v>
      </c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 ht="17.25" customHeight="1" x14ac:dyDescent="0.2">
      <c r="A340" s="8">
        <v>2</v>
      </c>
      <c r="B340" s="8">
        <v>32365</v>
      </c>
      <c r="C340" s="9" t="s">
        <v>1862</v>
      </c>
      <c r="D340" s="10" t="s">
        <v>1604</v>
      </c>
      <c r="E340" s="11" t="s">
        <v>3024</v>
      </c>
      <c r="F340" s="35">
        <v>406</v>
      </c>
      <c r="G340" s="8">
        <v>507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spans="1:18" ht="17.25" customHeight="1" x14ac:dyDescent="0.2">
      <c r="A341" s="8">
        <v>3</v>
      </c>
      <c r="B341" s="8">
        <v>32376</v>
      </c>
      <c r="C341" s="9" t="s">
        <v>1862</v>
      </c>
      <c r="D341" s="10" t="s">
        <v>2868</v>
      </c>
      <c r="E341" s="11" t="s">
        <v>2869</v>
      </c>
      <c r="F341" s="35">
        <v>404</v>
      </c>
      <c r="G341" s="8">
        <v>507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</row>
    <row r="342" spans="1:18" ht="17.25" customHeight="1" x14ac:dyDescent="0.2">
      <c r="A342" s="8">
        <v>4</v>
      </c>
      <c r="B342" s="8">
        <v>32464</v>
      </c>
      <c r="C342" s="9" t="s">
        <v>1862</v>
      </c>
      <c r="D342" s="10" t="s">
        <v>2956</v>
      </c>
      <c r="E342" s="11" t="s">
        <v>2957</v>
      </c>
      <c r="F342" s="35">
        <v>405</v>
      </c>
      <c r="G342" s="8">
        <v>507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spans="1:18" ht="17.25" customHeight="1" x14ac:dyDescent="0.2">
      <c r="A343" s="12">
        <v>5</v>
      </c>
      <c r="B343" s="12">
        <v>32517</v>
      </c>
      <c r="C343" s="13" t="s">
        <v>1862</v>
      </c>
      <c r="D343" s="14" t="s">
        <v>1430</v>
      </c>
      <c r="E343" s="15" t="s">
        <v>3109</v>
      </c>
      <c r="F343" s="36">
        <v>407</v>
      </c>
      <c r="G343" s="12">
        <v>507</v>
      </c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</row>
    <row r="344" spans="1:18" ht="17.25" customHeight="1" x14ac:dyDescent="0.2">
      <c r="A344" s="16">
        <v>6</v>
      </c>
      <c r="B344" s="16">
        <v>32571</v>
      </c>
      <c r="C344" s="17" t="s">
        <v>1862</v>
      </c>
      <c r="D344" s="18" t="s">
        <v>2727</v>
      </c>
      <c r="E344" s="19" t="s">
        <v>3111</v>
      </c>
      <c r="F344" s="34">
        <v>407</v>
      </c>
      <c r="G344" s="16">
        <v>507</v>
      </c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 ht="17.25" customHeight="1" x14ac:dyDescent="0.2">
      <c r="A345" s="8">
        <v>7</v>
      </c>
      <c r="B345" s="8">
        <v>32617</v>
      </c>
      <c r="C345" s="9" t="s">
        <v>1862</v>
      </c>
      <c r="D345" s="10" t="s">
        <v>1669</v>
      </c>
      <c r="E345" s="11" t="s">
        <v>3032</v>
      </c>
      <c r="F345" s="35">
        <v>406</v>
      </c>
      <c r="G345" s="8">
        <v>507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spans="1:18" ht="17.25" customHeight="1" x14ac:dyDescent="0.2">
      <c r="A346" s="8">
        <v>8</v>
      </c>
      <c r="B346" s="8">
        <v>32624</v>
      </c>
      <c r="C346" s="9" t="s">
        <v>1862</v>
      </c>
      <c r="D346" s="10" t="s">
        <v>2960</v>
      </c>
      <c r="E346" s="11" t="s">
        <v>2961</v>
      </c>
      <c r="F346" s="35">
        <v>405</v>
      </c>
      <c r="G346" s="8">
        <v>507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1:18" ht="17.25" customHeight="1" x14ac:dyDescent="0.2">
      <c r="A347" s="8">
        <v>9</v>
      </c>
      <c r="B347" s="8">
        <v>32666</v>
      </c>
      <c r="C347" s="9" t="s">
        <v>1862</v>
      </c>
      <c r="D347" s="10" t="s">
        <v>3033</v>
      </c>
      <c r="E347" s="11" t="s">
        <v>1427</v>
      </c>
      <c r="F347" s="35">
        <v>406</v>
      </c>
      <c r="G347" s="8">
        <v>507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1:18" ht="17.25" customHeight="1" x14ac:dyDescent="0.2">
      <c r="A348" s="12">
        <v>10</v>
      </c>
      <c r="B348" s="12">
        <v>32676</v>
      </c>
      <c r="C348" s="13" t="s">
        <v>1862</v>
      </c>
      <c r="D348" s="14" t="s">
        <v>3113</v>
      </c>
      <c r="E348" s="15" t="s">
        <v>3114</v>
      </c>
      <c r="F348" s="36">
        <v>407</v>
      </c>
      <c r="G348" s="12">
        <v>507</v>
      </c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</row>
    <row r="349" spans="1:18" ht="17.25" customHeight="1" x14ac:dyDescent="0.2">
      <c r="A349" s="16">
        <v>11</v>
      </c>
      <c r="B349" s="16">
        <v>32714</v>
      </c>
      <c r="C349" s="17" t="s">
        <v>1862</v>
      </c>
      <c r="D349" s="18" t="s">
        <v>2798</v>
      </c>
      <c r="E349" s="19" t="s">
        <v>1973</v>
      </c>
      <c r="F349" s="34">
        <v>403</v>
      </c>
      <c r="G349" s="16">
        <v>507</v>
      </c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 ht="17.25" customHeight="1" x14ac:dyDescent="0.2">
      <c r="A350" s="8">
        <v>12</v>
      </c>
      <c r="B350" s="8">
        <v>32727</v>
      </c>
      <c r="C350" s="9" t="s">
        <v>1862</v>
      </c>
      <c r="D350" s="10" t="s">
        <v>1546</v>
      </c>
      <c r="E350" s="11" t="s">
        <v>2801</v>
      </c>
      <c r="F350" s="35">
        <v>403</v>
      </c>
      <c r="G350" s="8">
        <v>507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</row>
    <row r="351" spans="1:18" ht="17.25" customHeight="1" x14ac:dyDescent="0.2">
      <c r="A351" s="8">
        <v>13</v>
      </c>
      <c r="B351" s="8">
        <v>34666</v>
      </c>
      <c r="C351" s="9" t="s">
        <v>1862</v>
      </c>
      <c r="D351" s="10" t="s">
        <v>1067</v>
      </c>
      <c r="E351" s="11" t="s">
        <v>3117</v>
      </c>
      <c r="F351" s="35">
        <v>407</v>
      </c>
      <c r="G351" s="8">
        <v>507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1:18" ht="17.25" customHeight="1" x14ac:dyDescent="0.2">
      <c r="A352" s="8">
        <v>14</v>
      </c>
      <c r="B352" s="8">
        <v>34674</v>
      </c>
      <c r="C352" s="9" t="s">
        <v>1862</v>
      </c>
      <c r="D352" s="10" t="s">
        <v>2967</v>
      </c>
      <c r="E352" s="11" t="s">
        <v>2968</v>
      </c>
      <c r="F352" s="35">
        <v>405</v>
      </c>
      <c r="G352" s="8">
        <v>507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1:18" ht="17.25" customHeight="1" x14ac:dyDescent="0.2">
      <c r="A353" s="12">
        <v>15</v>
      </c>
      <c r="B353" s="12">
        <v>34678</v>
      </c>
      <c r="C353" s="13" t="s">
        <v>1862</v>
      </c>
      <c r="D353" s="14" t="s">
        <v>3043</v>
      </c>
      <c r="E353" s="15" t="s">
        <v>3044</v>
      </c>
      <c r="F353" s="36">
        <v>406</v>
      </c>
      <c r="G353" s="12">
        <v>507</v>
      </c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</row>
    <row r="354" spans="1:18" ht="17.25" customHeight="1" x14ac:dyDescent="0.2">
      <c r="A354" s="16">
        <v>16</v>
      </c>
      <c r="B354" s="16">
        <v>34689</v>
      </c>
      <c r="C354" s="17" t="s">
        <v>1862</v>
      </c>
      <c r="D354" s="18" t="s">
        <v>210</v>
      </c>
      <c r="E354" s="19" t="s">
        <v>908</v>
      </c>
      <c r="F354" s="34">
        <v>407</v>
      </c>
      <c r="G354" s="16">
        <v>507</v>
      </c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 ht="17.25" customHeight="1" x14ac:dyDescent="0.2">
      <c r="A355" s="8">
        <v>17</v>
      </c>
      <c r="B355" s="8">
        <v>34693</v>
      </c>
      <c r="C355" s="9" t="s">
        <v>1862</v>
      </c>
      <c r="D355" s="10" t="s">
        <v>415</v>
      </c>
      <c r="E355" s="11" t="s">
        <v>3045</v>
      </c>
      <c r="F355" s="35">
        <v>406</v>
      </c>
      <c r="G355" s="8">
        <v>507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</row>
    <row r="356" spans="1:18" ht="17.25" customHeight="1" x14ac:dyDescent="0.2">
      <c r="A356" s="8">
        <v>18</v>
      </c>
      <c r="B356" s="8">
        <v>34699</v>
      </c>
      <c r="C356" s="9" t="s">
        <v>1862</v>
      </c>
      <c r="D356" s="10" t="s">
        <v>3046</v>
      </c>
      <c r="E356" s="11" t="s">
        <v>3047</v>
      </c>
      <c r="F356" s="35">
        <v>406</v>
      </c>
      <c r="G356" s="8">
        <v>507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1:18" ht="17.25" customHeight="1" x14ac:dyDescent="0.2">
      <c r="A357" s="8">
        <v>19</v>
      </c>
      <c r="B357" s="8">
        <v>34727</v>
      </c>
      <c r="C357" s="9" t="s">
        <v>1862</v>
      </c>
      <c r="D357" s="10" t="s">
        <v>3120</v>
      </c>
      <c r="E357" s="11" t="s">
        <v>738</v>
      </c>
      <c r="F357" s="35">
        <v>407</v>
      </c>
      <c r="G357" s="8">
        <v>507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1:18" ht="17.25" customHeight="1" x14ac:dyDescent="0.2">
      <c r="A358" s="12">
        <v>20</v>
      </c>
      <c r="B358" s="12">
        <v>34730</v>
      </c>
      <c r="C358" s="13" t="s">
        <v>1862</v>
      </c>
      <c r="D358" s="14" t="s">
        <v>3052</v>
      </c>
      <c r="E358" s="15" t="s">
        <v>968</v>
      </c>
      <c r="F358" s="36">
        <v>406</v>
      </c>
      <c r="G358" s="12">
        <v>507</v>
      </c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</row>
    <row r="359" spans="1:18" ht="17.25" customHeight="1" x14ac:dyDescent="0.2">
      <c r="A359" s="16">
        <v>21</v>
      </c>
      <c r="B359" s="16">
        <v>34739</v>
      </c>
      <c r="C359" s="17" t="s">
        <v>1862</v>
      </c>
      <c r="D359" s="18" t="s">
        <v>3121</v>
      </c>
      <c r="E359" s="19" t="s">
        <v>3122</v>
      </c>
      <c r="F359" s="34">
        <v>407</v>
      </c>
      <c r="G359" s="16">
        <v>507</v>
      </c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 ht="17.25" customHeight="1" x14ac:dyDescent="0.2">
      <c r="A360" s="8">
        <v>22</v>
      </c>
      <c r="B360" s="8">
        <v>34742</v>
      </c>
      <c r="C360" s="9" t="s">
        <v>1862</v>
      </c>
      <c r="D360" s="10" t="s">
        <v>2885</v>
      </c>
      <c r="E360" s="11" t="s">
        <v>2886</v>
      </c>
      <c r="F360" s="35">
        <v>404</v>
      </c>
      <c r="G360" s="8">
        <v>507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</row>
    <row r="361" spans="1:18" ht="17.25" customHeight="1" x14ac:dyDescent="0.2">
      <c r="A361" s="8">
        <v>23</v>
      </c>
      <c r="B361" s="8">
        <v>34759</v>
      </c>
      <c r="C361" s="9" t="s">
        <v>1862</v>
      </c>
      <c r="D361" s="10" t="s">
        <v>3185</v>
      </c>
      <c r="E361" s="11" t="s">
        <v>2969</v>
      </c>
      <c r="F361" s="35">
        <v>405</v>
      </c>
      <c r="G361" s="8">
        <v>507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spans="1:18" ht="17.25" customHeight="1" x14ac:dyDescent="0.2">
      <c r="A362" s="8">
        <v>24</v>
      </c>
      <c r="B362" s="8">
        <v>34764</v>
      </c>
      <c r="C362" s="9" t="s">
        <v>1862</v>
      </c>
      <c r="D362" s="10" t="s">
        <v>3053</v>
      </c>
      <c r="E362" s="11" t="s">
        <v>3054</v>
      </c>
      <c r="F362" s="35">
        <v>406</v>
      </c>
      <c r="G362" s="8">
        <v>507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spans="1:18" ht="17.25" customHeight="1" x14ac:dyDescent="0.2">
      <c r="A363" s="12">
        <v>25</v>
      </c>
      <c r="B363" s="12">
        <v>32397</v>
      </c>
      <c r="C363" s="13" t="s">
        <v>1883</v>
      </c>
      <c r="D363" s="14" t="s">
        <v>3124</v>
      </c>
      <c r="E363" s="15" t="s">
        <v>3125</v>
      </c>
      <c r="F363" s="36">
        <v>407</v>
      </c>
      <c r="G363" s="12">
        <v>507</v>
      </c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</row>
    <row r="364" spans="1:18" ht="17.25" customHeight="1" x14ac:dyDescent="0.2">
      <c r="A364" s="16">
        <v>26</v>
      </c>
      <c r="B364" s="16">
        <v>32441</v>
      </c>
      <c r="C364" s="17" t="s">
        <v>1883</v>
      </c>
      <c r="D364" s="18" t="s">
        <v>1280</v>
      </c>
      <c r="E364" s="19" t="s">
        <v>3129</v>
      </c>
      <c r="F364" s="34">
        <v>407</v>
      </c>
      <c r="G364" s="16">
        <v>507</v>
      </c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 ht="17.25" customHeight="1" x14ac:dyDescent="0.2">
      <c r="A365" s="8">
        <v>27</v>
      </c>
      <c r="B365" s="8">
        <v>32444</v>
      </c>
      <c r="C365" s="9" t="s">
        <v>1883</v>
      </c>
      <c r="D365" s="10" t="s">
        <v>3130</v>
      </c>
      <c r="E365" s="11" t="s">
        <v>3131</v>
      </c>
      <c r="F365" s="35">
        <v>407</v>
      </c>
      <c r="G365" s="8">
        <v>507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spans="1:18" ht="17.25" customHeight="1" x14ac:dyDescent="0.2">
      <c r="A366" s="8">
        <v>28</v>
      </c>
      <c r="B366" s="8">
        <v>32557</v>
      </c>
      <c r="C366" s="9" t="s">
        <v>1883</v>
      </c>
      <c r="D366" s="10" t="s">
        <v>3146</v>
      </c>
      <c r="E366" s="11" t="s">
        <v>3147</v>
      </c>
      <c r="F366" s="35">
        <v>407</v>
      </c>
      <c r="G366" s="8">
        <v>507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1:18" ht="17.25" customHeight="1" x14ac:dyDescent="0.2">
      <c r="A367" s="8">
        <v>29</v>
      </c>
      <c r="B367" s="8">
        <v>32585</v>
      </c>
      <c r="C367" s="9" t="s">
        <v>1883</v>
      </c>
      <c r="D367" s="10" t="s">
        <v>3148</v>
      </c>
      <c r="E367" s="11" t="s">
        <v>3149</v>
      </c>
      <c r="F367" s="35">
        <v>407</v>
      </c>
      <c r="G367" s="8">
        <v>507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spans="1:18" ht="17.25" customHeight="1" x14ac:dyDescent="0.2">
      <c r="A368" s="12">
        <v>30</v>
      </c>
      <c r="B368" s="12">
        <v>32609</v>
      </c>
      <c r="C368" s="13" t="s">
        <v>1883</v>
      </c>
      <c r="D368" s="14" t="s">
        <v>3155</v>
      </c>
      <c r="E368" s="15" t="s">
        <v>3156</v>
      </c>
      <c r="F368" s="36">
        <v>407</v>
      </c>
      <c r="G368" s="12">
        <v>507</v>
      </c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</row>
    <row r="369" spans="1:18" ht="17.25" customHeight="1" x14ac:dyDescent="0.2">
      <c r="A369" s="16">
        <v>31</v>
      </c>
      <c r="B369" s="16">
        <v>32686</v>
      </c>
      <c r="C369" s="17" t="s">
        <v>1883</v>
      </c>
      <c r="D369" s="18" t="s">
        <v>3159</v>
      </c>
      <c r="E369" s="19" t="s">
        <v>3160</v>
      </c>
      <c r="F369" s="34">
        <v>407</v>
      </c>
      <c r="G369" s="16">
        <v>507</v>
      </c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 ht="17.25" customHeight="1" x14ac:dyDescent="0.2">
      <c r="A370" s="8">
        <v>32</v>
      </c>
      <c r="B370" s="8">
        <v>32707</v>
      </c>
      <c r="C370" s="9" t="s">
        <v>1883</v>
      </c>
      <c r="D370" s="10" t="s">
        <v>3164</v>
      </c>
      <c r="E370" s="11" t="s">
        <v>3165</v>
      </c>
      <c r="F370" s="35">
        <v>407</v>
      </c>
      <c r="G370" s="8">
        <v>507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</row>
    <row r="371" spans="1:18" ht="17.25" customHeight="1" x14ac:dyDescent="0.2">
      <c r="A371" s="8">
        <v>33</v>
      </c>
      <c r="B371" s="8">
        <v>32708</v>
      </c>
      <c r="C371" s="9" t="s">
        <v>1883</v>
      </c>
      <c r="D371" s="10" t="s">
        <v>3166</v>
      </c>
      <c r="E371" s="11" t="s">
        <v>607</v>
      </c>
      <c r="F371" s="35">
        <v>407</v>
      </c>
      <c r="G371" s="8">
        <v>507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spans="1:18" ht="17.25" customHeight="1" x14ac:dyDescent="0.2">
      <c r="A372" s="8">
        <v>34</v>
      </c>
      <c r="B372" s="8">
        <v>32744</v>
      </c>
      <c r="C372" s="9" t="s">
        <v>1883</v>
      </c>
      <c r="D372" s="10" t="s">
        <v>3002</v>
      </c>
      <c r="E372" s="11" t="s">
        <v>3003</v>
      </c>
      <c r="F372" s="35">
        <v>405</v>
      </c>
      <c r="G372" s="8">
        <v>507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spans="1:18" ht="17.25" customHeight="1" x14ac:dyDescent="0.2">
      <c r="A373" s="12">
        <v>35</v>
      </c>
      <c r="B373" s="12">
        <v>32775</v>
      </c>
      <c r="C373" s="13" t="s">
        <v>1883</v>
      </c>
      <c r="D373" s="14" t="s">
        <v>2911</v>
      </c>
      <c r="E373" s="15" t="s">
        <v>2912</v>
      </c>
      <c r="F373" s="36">
        <v>404</v>
      </c>
      <c r="G373" s="12">
        <v>507</v>
      </c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</row>
    <row r="374" spans="1:18" ht="17.25" customHeight="1" x14ac:dyDescent="0.2">
      <c r="A374" s="16">
        <v>36</v>
      </c>
      <c r="B374" s="16">
        <v>34667</v>
      </c>
      <c r="C374" s="17" t="s">
        <v>1883</v>
      </c>
      <c r="D374" s="18" t="s">
        <v>2925</v>
      </c>
      <c r="E374" s="19" t="s">
        <v>1257</v>
      </c>
      <c r="F374" s="34">
        <v>404</v>
      </c>
      <c r="G374" s="16">
        <v>507</v>
      </c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 ht="17.25" customHeight="1" x14ac:dyDescent="0.2">
      <c r="A375" s="8">
        <v>37</v>
      </c>
      <c r="B375" s="8">
        <v>34685</v>
      </c>
      <c r="C375" s="9" t="s">
        <v>1883</v>
      </c>
      <c r="D375" s="10" t="s">
        <v>440</v>
      </c>
      <c r="E375" s="11" t="s">
        <v>3169</v>
      </c>
      <c r="F375" s="35">
        <v>407</v>
      </c>
      <c r="G375" s="8">
        <v>507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</row>
    <row r="376" spans="1:18" ht="17.25" customHeight="1" x14ac:dyDescent="0.2">
      <c r="A376" s="8">
        <v>38</v>
      </c>
      <c r="B376" s="8">
        <v>34703</v>
      </c>
      <c r="C376" s="9" t="s">
        <v>1883</v>
      </c>
      <c r="D376" s="10" t="s">
        <v>1716</v>
      </c>
      <c r="E376" s="11" t="s">
        <v>3094</v>
      </c>
      <c r="F376" s="35">
        <v>406</v>
      </c>
      <c r="G376" s="8">
        <v>507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1:18" ht="17.25" customHeight="1" x14ac:dyDescent="0.2">
      <c r="A377" s="8">
        <v>39</v>
      </c>
      <c r="B377" s="8">
        <v>34705</v>
      </c>
      <c r="C377" s="9" t="s">
        <v>1883</v>
      </c>
      <c r="D377" s="10" t="s">
        <v>3173</v>
      </c>
      <c r="E377" s="11" t="s">
        <v>3174</v>
      </c>
      <c r="F377" s="35">
        <v>407</v>
      </c>
      <c r="G377" s="8">
        <v>507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spans="1:18" ht="17.25" customHeight="1" x14ac:dyDescent="0.2">
      <c r="A378" s="12">
        <v>40</v>
      </c>
      <c r="B378" s="12">
        <v>34717</v>
      </c>
      <c r="C378" s="13" t="s">
        <v>1883</v>
      </c>
      <c r="D378" s="14" t="s">
        <v>3175</v>
      </c>
      <c r="E378" s="15" t="s">
        <v>2929</v>
      </c>
      <c r="F378" s="36">
        <v>407</v>
      </c>
      <c r="G378" s="12">
        <v>507</v>
      </c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</row>
    <row r="379" spans="1:18" ht="17.25" customHeight="1" x14ac:dyDescent="0.2">
      <c r="A379" s="16">
        <v>41</v>
      </c>
      <c r="B379" s="16">
        <v>34728</v>
      </c>
      <c r="C379" s="17" t="s">
        <v>1883</v>
      </c>
      <c r="D379" s="18" t="s">
        <v>3097</v>
      </c>
      <c r="E379" s="19" t="s">
        <v>3098</v>
      </c>
      <c r="F379" s="34">
        <v>406</v>
      </c>
      <c r="G379" s="16">
        <v>507</v>
      </c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 ht="17.25" customHeight="1" x14ac:dyDescent="0.2">
      <c r="A380" s="8">
        <v>42</v>
      </c>
      <c r="B380" s="8">
        <v>34737</v>
      </c>
      <c r="C380" s="9" t="s">
        <v>1883</v>
      </c>
      <c r="D380" s="10" t="s">
        <v>2012</v>
      </c>
      <c r="E380" s="11" t="s">
        <v>3176</v>
      </c>
      <c r="F380" s="35">
        <v>407</v>
      </c>
      <c r="G380" s="8">
        <v>507</v>
      </c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</row>
    <row r="381" spans="1:18" ht="17.25" customHeight="1" x14ac:dyDescent="0.2">
      <c r="A381" s="8">
        <v>43</v>
      </c>
      <c r="B381" s="8">
        <v>34738</v>
      </c>
      <c r="C381" s="9" t="s">
        <v>1883</v>
      </c>
      <c r="D381" s="10" t="s">
        <v>3014</v>
      </c>
      <c r="E381" s="11" t="s">
        <v>3015</v>
      </c>
      <c r="F381" s="35">
        <v>405</v>
      </c>
      <c r="G381" s="8">
        <v>507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</row>
    <row r="382" spans="1:18" ht="17.25" customHeight="1" x14ac:dyDescent="0.2">
      <c r="A382" s="8">
        <v>44</v>
      </c>
      <c r="B382" s="8">
        <v>34746</v>
      </c>
      <c r="C382" s="9" t="s">
        <v>1883</v>
      </c>
      <c r="D382" s="10" t="s">
        <v>3099</v>
      </c>
      <c r="E382" s="11" t="s">
        <v>3100</v>
      </c>
      <c r="F382" s="35">
        <v>406</v>
      </c>
      <c r="G382" s="8">
        <v>507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</row>
    <row r="383" spans="1:18" ht="17.25" customHeight="1" x14ac:dyDescent="0.2">
      <c r="A383" s="12">
        <v>45</v>
      </c>
      <c r="B383" s="12">
        <v>34749</v>
      </c>
      <c r="C383" s="13" t="s">
        <v>1883</v>
      </c>
      <c r="D383" s="14" t="s">
        <v>3101</v>
      </c>
      <c r="E383" s="15" t="s">
        <v>3102</v>
      </c>
      <c r="F383" s="36">
        <v>406</v>
      </c>
      <c r="G383" s="12">
        <v>507</v>
      </c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</row>
    <row r="384" spans="1:18" ht="17.25" customHeight="1" x14ac:dyDescent="0.2">
      <c r="A384" s="16">
        <v>46</v>
      </c>
      <c r="B384" s="16">
        <v>34756</v>
      </c>
      <c r="C384" s="17" t="s">
        <v>1883</v>
      </c>
      <c r="D384" s="18" t="s">
        <v>3020</v>
      </c>
      <c r="E384" s="19" t="s">
        <v>3021</v>
      </c>
      <c r="F384" s="34">
        <v>405</v>
      </c>
      <c r="G384" s="16">
        <v>507</v>
      </c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 ht="17.25" customHeight="1" x14ac:dyDescent="0.2">
      <c r="A385" s="12">
        <v>47</v>
      </c>
      <c r="B385" s="12">
        <v>34766</v>
      </c>
      <c r="C385" s="13" t="s">
        <v>1883</v>
      </c>
      <c r="D385" s="14" t="s">
        <v>2936</v>
      </c>
      <c r="E385" s="15" t="s">
        <v>2937</v>
      </c>
      <c r="F385" s="36">
        <v>404</v>
      </c>
      <c r="G385" s="12">
        <v>507</v>
      </c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</row>
    <row r="386" spans="1:18" ht="17.25" customHeight="1" x14ac:dyDescent="0.2">
      <c r="A386" s="39"/>
      <c r="B386" s="58" t="s">
        <v>4129</v>
      </c>
      <c r="C386" s="39">
        <f>COUNTIF(C339:C385,"นาย")</f>
        <v>24</v>
      </c>
      <c r="D386" s="40" t="s">
        <v>5029</v>
      </c>
      <c r="E386" s="40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79">
        <v>241223</v>
      </c>
    </row>
    <row r="387" spans="1:18" ht="17.25" customHeight="1" x14ac:dyDescent="0.2">
      <c r="A387" s="39"/>
      <c r="B387" s="58" t="s">
        <v>4130</v>
      </c>
      <c r="C387" s="39">
        <f>COUNTIF(C339:C385,"น.ส.")</f>
        <v>23</v>
      </c>
      <c r="D387" s="40" t="s">
        <v>5029</v>
      </c>
      <c r="E387" s="40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</row>
    <row r="388" spans="1:18" ht="17.25" customHeight="1" x14ac:dyDescent="0.2">
      <c r="A388" s="39"/>
      <c r="B388" s="59" t="s">
        <v>4128</v>
      </c>
      <c r="C388" s="52">
        <f>C386+C387</f>
        <v>47</v>
      </c>
      <c r="D388" s="55" t="s">
        <v>5029</v>
      </c>
      <c r="E388" s="40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</row>
    <row r="389" spans="1:18" ht="17.25" customHeight="1" x14ac:dyDescent="0.2">
      <c r="A389" s="39"/>
      <c r="B389" s="39"/>
      <c r="C389" s="40"/>
      <c r="D389" s="40"/>
      <c r="E389" s="40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</row>
    <row r="390" spans="1:18" ht="17.25" customHeight="1" x14ac:dyDescent="0.2">
      <c r="A390" s="39"/>
      <c r="B390" s="39"/>
      <c r="C390" s="40"/>
      <c r="D390" s="40"/>
      <c r="E390" s="40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</row>
    <row r="391" spans="1:18" ht="17.25" customHeight="1" x14ac:dyDescent="0.2">
      <c r="A391" s="39"/>
      <c r="B391" s="39"/>
      <c r="C391" s="40"/>
      <c r="D391" s="40"/>
      <c r="E391" s="40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</row>
    <row r="392" spans="1:18" ht="19.5" customHeight="1" thickBot="1" x14ac:dyDescent="0.25">
      <c r="A392" s="80" t="s">
        <v>156</v>
      </c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74" t="s">
        <v>6</v>
      </c>
    </row>
    <row r="393" spans="1:18" ht="19.5" customHeight="1" thickTop="1" x14ac:dyDescent="0.2">
      <c r="A393" s="84" t="s">
        <v>7</v>
      </c>
      <c r="B393" s="84"/>
      <c r="C393" s="86" t="s">
        <v>8</v>
      </c>
      <c r="D393" s="82" t="s">
        <v>157</v>
      </c>
      <c r="E393" s="82"/>
      <c r="F393" s="27"/>
      <c r="G393" s="86" t="s">
        <v>9</v>
      </c>
      <c r="H393" s="82" t="s">
        <v>158</v>
      </c>
      <c r="I393" s="82"/>
      <c r="J393" s="82"/>
      <c r="K393" s="82"/>
      <c r="L393" s="82"/>
      <c r="M393" s="82"/>
      <c r="N393" s="82"/>
      <c r="O393" s="21"/>
      <c r="P393" s="21"/>
      <c r="Q393" s="73"/>
      <c r="R393" s="73"/>
    </row>
    <row r="394" spans="1:18" ht="19.5" customHeight="1" x14ac:dyDescent="0.2">
      <c r="A394" s="85"/>
      <c r="B394" s="85"/>
      <c r="C394" s="87"/>
      <c r="D394" s="83"/>
      <c r="E394" s="83"/>
      <c r="F394" s="28"/>
      <c r="G394" s="87"/>
      <c r="H394" s="83"/>
      <c r="I394" s="83"/>
      <c r="J394" s="83"/>
      <c r="K394" s="83"/>
      <c r="L394" s="83"/>
      <c r="M394" s="83"/>
      <c r="N394" s="83"/>
      <c r="O394" s="81" t="s">
        <v>160</v>
      </c>
      <c r="P394" s="81"/>
      <c r="Q394" s="81"/>
      <c r="R394" s="81"/>
    </row>
    <row r="395" spans="1:18" ht="19.5" customHeight="1" x14ac:dyDescent="0.2">
      <c r="A395" s="4" t="s">
        <v>0</v>
      </c>
      <c r="B395" s="4" t="s">
        <v>1</v>
      </c>
      <c r="C395" s="5" t="s">
        <v>2</v>
      </c>
      <c r="D395" s="6" t="s">
        <v>3</v>
      </c>
      <c r="E395" s="7" t="s">
        <v>4</v>
      </c>
      <c r="F395" s="7" t="s">
        <v>3445</v>
      </c>
      <c r="G395" s="4" t="s">
        <v>5</v>
      </c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 t="s">
        <v>2659</v>
      </c>
    </row>
    <row r="396" spans="1:18" ht="19.5" customHeight="1" x14ac:dyDescent="0.2">
      <c r="A396" s="16">
        <v>1</v>
      </c>
      <c r="B396" s="16">
        <v>32722</v>
      </c>
      <c r="C396" s="17" t="s">
        <v>1862</v>
      </c>
      <c r="D396" s="18" t="s">
        <v>3177</v>
      </c>
      <c r="E396" s="19" t="s">
        <v>3178</v>
      </c>
      <c r="F396" s="34">
        <v>408</v>
      </c>
      <c r="G396" s="16">
        <v>508</v>
      </c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 ht="19.5" customHeight="1" x14ac:dyDescent="0.2">
      <c r="A397" s="8">
        <v>2</v>
      </c>
      <c r="B397" s="8">
        <v>32724</v>
      </c>
      <c r="C397" s="9" t="s">
        <v>1862</v>
      </c>
      <c r="D397" s="10" t="s">
        <v>3179</v>
      </c>
      <c r="E397" s="11" t="s">
        <v>3180</v>
      </c>
      <c r="F397" s="35">
        <v>408</v>
      </c>
      <c r="G397" s="8">
        <v>508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</row>
    <row r="398" spans="1:18" ht="19.5" customHeight="1" x14ac:dyDescent="0.2">
      <c r="A398" s="8">
        <v>3</v>
      </c>
      <c r="B398" s="8">
        <v>32757</v>
      </c>
      <c r="C398" s="9" t="s">
        <v>1862</v>
      </c>
      <c r="D398" s="10" t="s">
        <v>1749</v>
      </c>
      <c r="E398" s="11" t="s">
        <v>3181</v>
      </c>
      <c r="F398" s="35">
        <v>408</v>
      </c>
      <c r="G398" s="8">
        <v>508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</row>
    <row r="399" spans="1:18" ht="19.5" customHeight="1" x14ac:dyDescent="0.2">
      <c r="A399" s="8">
        <v>4</v>
      </c>
      <c r="B399" s="8">
        <v>32763</v>
      </c>
      <c r="C399" s="9" t="s">
        <v>1862</v>
      </c>
      <c r="D399" s="10" t="s">
        <v>2234</v>
      </c>
      <c r="E399" s="11" t="s">
        <v>3182</v>
      </c>
      <c r="F399" s="35">
        <v>408</v>
      </c>
      <c r="G399" s="8">
        <v>508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</row>
    <row r="400" spans="1:18" ht="19.5" customHeight="1" x14ac:dyDescent="0.2">
      <c r="A400" s="12">
        <v>5</v>
      </c>
      <c r="B400" s="12">
        <v>32765</v>
      </c>
      <c r="C400" s="13" t="s">
        <v>1862</v>
      </c>
      <c r="D400" s="14" t="s">
        <v>3183</v>
      </c>
      <c r="E400" s="15" t="s">
        <v>3184</v>
      </c>
      <c r="F400" s="36">
        <v>408</v>
      </c>
      <c r="G400" s="12">
        <v>508</v>
      </c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</row>
    <row r="401" spans="1:18" ht="19.5" customHeight="1" x14ac:dyDescent="0.2">
      <c r="A401" s="16">
        <v>6</v>
      </c>
      <c r="B401" s="16">
        <v>32766</v>
      </c>
      <c r="C401" s="17" t="s">
        <v>1862</v>
      </c>
      <c r="D401" s="18" t="s">
        <v>3185</v>
      </c>
      <c r="E401" s="19" t="s">
        <v>3186</v>
      </c>
      <c r="F401" s="34">
        <v>408</v>
      </c>
      <c r="G401" s="16">
        <v>508</v>
      </c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 ht="19.5" customHeight="1" x14ac:dyDescent="0.2">
      <c r="A402" s="8">
        <v>7</v>
      </c>
      <c r="B402" s="8">
        <v>32794</v>
      </c>
      <c r="C402" s="9" t="s">
        <v>1862</v>
      </c>
      <c r="D402" s="10" t="s">
        <v>3187</v>
      </c>
      <c r="E402" s="11" t="s">
        <v>3188</v>
      </c>
      <c r="F402" s="35">
        <v>408</v>
      </c>
      <c r="G402" s="8">
        <v>508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</row>
    <row r="403" spans="1:18" ht="19.5" customHeight="1" x14ac:dyDescent="0.2">
      <c r="A403" s="8">
        <v>8</v>
      </c>
      <c r="B403" s="8">
        <v>32800</v>
      </c>
      <c r="C403" s="9" t="s">
        <v>1862</v>
      </c>
      <c r="D403" s="10" t="s">
        <v>937</v>
      </c>
      <c r="E403" s="11" t="s">
        <v>3189</v>
      </c>
      <c r="F403" s="35">
        <v>408</v>
      </c>
      <c r="G403" s="8">
        <v>508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</row>
    <row r="404" spans="1:18" ht="19.5" customHeight="1" x14ac:dyDescent="0.2">
      <c r="A404" s="8">
        <v>9</v>
      </c>
      <c r="B404" s="8">
        <v>32802</v>
      </c>
      <c r="C404" s="9" t="s">
        <v>1862</v>
      </c>
      <c r="D404" s="10" t="s">
        <v>3190</v>
      </c>
      <c r="E404" s="11" t="s">
        <v>3191</v>
      </c>
      <c r="F404" s="35">
        <v>408</v>
      </c>
      <c r="G404" s="8">
        <v>508</v>
      </c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</row>
    <row r="405" spans="1:18" ht="19.5" customHeight="1" x14ac:dyDescent="0.2">
      <c r="A405" s="12">
        <v>10</v>
      </c>
      <c r="B405" s="12">
        <v>32804</v>
      </c>
      <c r="C405" s="13" t="s">
        <v>1862</v>
      </c>
      <c r="D405" s="14" t="s">
        <v>3192</v>
      </c>
      <c r="E405" s="15" t="s">
        <v>3193</v>
      </c>
      <c r="F405" s="36">
        <v>408</v>
      </c>
      <c r="G405" s="12">
        <v>508</v>
      </c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</row>
    <row r="406" spans="1:18" ht="19.5" customHeight="1" x14ac:dyDescent="0.2">
      <c r="A406" s="16">
        <v>11</v>
      </c>
      <c r="B406" s="16">
        <v>34774</v>
      </c>
      <c r="C406" s="17" t="s">
        <v>1862</v>
      </c>
      <c r="D406" s="18" t="s">
        <v>3194</v>
      </c>
      <c r="E406" s="19" t="s">
        <v>1914</v>
      </c>
      <c r="F406" s="34">
        <v>408</v>
      </c>
      <c r="G406" s="16">
        <v>508</v>
      </c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 ht="19.5" customHeight="1" x14ac:dyDescent="0.2">
      <c r="A407" s="8">
        <v>12</v>
      </c>
      <c r="B407" s="8">
        <v>32742</v>
      </c>
      <c r="C407" s="9" t="s">
        <v>1883</v>
      </c>
      <c r="D407" s="10" t="s">
        <v>3014</v>
      </c>
      <c r="E407" s="11" t="s">
        <v>1622</v>
      </c>
      <c r="F407" s="35">
        <v>408</v>
      </c>
      <c r="G407" s="8">
        <v>508</v>
      </c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spans="1:18" ht="19.5" customHeight="1" x14ac:dyDescent="0.2">
      <c r="A408" s="8">
        <v>13</v>
      </c>
      <c r="B408" s="8">
        <v>32777</v>
      </c>
      <c r="C408" s="9" t="s">
        <v>1883</v>
      </c>
      <c r="D408" s="10" t="s">
        <v>3195</v>
      </c>
      <c r="E408" s="11" t="s">
        <v>3196</v>
      </c>
      <c r="F408" s="35">
        <v>408</v>
      </c>
      <c r="G408" s="8">
        <v>508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</row>
    <row r="409" spans="1:18" ht="19.5" customHeight="1" x14ac:dyDescent="0.2">
      <c r="A409" s="8">
        <v>14</v>
      </c>
      <c r="B409" s="8">
        <v>32779</v>
      </c>
      <c r="C409" s="9" t="s">
        <v>1883</v>
      </c>
      <c r="D409" s="10" t="s">
        <v>3197</v>
      </c>
      <c r="E409" s="11" t="s">
        <v>3198</v>
      </c>
      <c r="F409" s="35">
        <v>408</v>
      </c>
      <c r="G409" s="8">
        <v>508</v>
      </c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</row>
    <row r="410" spans="1:18" ht="19.5" customHeight="1" x14ac:dyDescent="0.2">
      <c r="A410" s="12">
        <v>15</v>
      </c>
      <c r="B410" s="12">
        <v>32785</v>
      </c>
      <c r="C410" s="13" t="s">
        <v>1883</v>
      </c>
      <c r="D410" s="14" t="s">
        <v>3199</v>
      </c>
      <c r="E410" s="15" t="s">
        <v>3200</v>
      </c>
      <c r="F410" s="36">
        <v>408</v>
      </c>
      <c r="G410" s="12">
        <v>508</v>
      </c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</row>
    <row r="411" spans="1:18" ht="19.5" customHeight="1" x14ac:dyDescent="0.2">
      <c r="A411" s="16">
        <v>16</v>
      </c>
      <c r="B411" s="16">
        <v>32787</v>
      </c>
      <c r="C411" s="17" t="s">
        <v>1883</v>
      </c>
      <c r="D411" s="18" t="s">
        <v>3201</v>
      </c>
      <c r="E411" s="19" t="s">
        <v>3202</v>
      </c>
      <c r="F411" s="34">
        <v>408</v>
      </c>
      <c r="G411" s="16">
        <v>508</v>
      </c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 ht="19.5" customHeight="1" x14ac:dyDescent="0.2">
      <c r="A412" s="8">
        <v>17</v>
      </c>
      <c r="B412" s="8">
        <v>32813</v>
      </c>
      <c r="C412" s="9" t="s">
        <v>1883</v>
      </c>
      <c r="D412" s="10" t="s">
        <v>3203</v>
      </c>
      <c r="E412" s="11" t="s">
        <v>1310</v>
      </c>
      <c r="F412" s="35">
        <v>408</v>
      </c>
      <c r="G412" s="8">
        <v>508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</row>
    <row r="413" spans="1:18" ht="19.5" customHeight="1" x14ac:dyDescent="0.2">
      <c r="A413" s="8">
        <v>18</v>
      </c>
      <c r="B413" s="8">
        <v>32821</v>
      </c>
      <c r="C413" s="9" t="s">
        <v>1883</v>
      </c>
      <c r="D413" s="10" t="s">
        <v>3204</v>
      </c>
      <c r="E413" s="11" t="s">
        <v>3205</v>
      </c>
      <c r="F413" s="35">
        <v>408</v>
      </c>
      <c r="G413" s="8">
        <v>508</v>
      </c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</row>
    <row r="414" spans="1:18" ht="19.5" customHeight="1" x14ac:dyDescent="0.2">
      <c r="A414" s="8">
        <v>19</v>
      </c>
      <c r="B414" s="8">
        <v>34779</v>
      </c>
      <c r="C414" s="9" t="s">
        <v>1883</v>
      </c>
      <c r="D414" s="10" t="s">
        <v>2492</v>
      </c>
      <c r="E414" s="11" t="s">
        <v>3206</v>
      </c>
      <c r="F414" s="35">
        <v>408</v>
      </c>
      <c r="G414" s="8">
        <v>508</v>
      </c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</row>
    <row r="415" spans="1:18" ht="19.5" customHeight="1" x14ac:dyDescent="0.2">
      <c r="A415" s="12">
        <v>20</v>
      </c>
      <c r="B415" s="12">
        <v>34780</v>
      </c>
      <c r="C415" s="13" t="s">
        <v>1883</v>
      </c>
      <c r="D415" s="14" t="s">
        <v>3207</v>
      </c>
      <c r="E415" s="15" t="s">
        <v>3208</v>
      </c>
      <c r="F415" s="36">
        <v>408</v>
      </c>
      <c r="G415" s="12">
        <v>508</v>
      </c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</row>
    <row r="416" spans="1:18" ht="19.5" customHeight="1" x14ac:dyDescent="0.2">
      <c r="A416" s="16">
        <v>21</v>
      </c>
      <c r="B416" s="16">
        <v>34782</v>
      </c>
      <c r="C416" s="17" t="s">
        <v>1883</v>
      </c>
      <c r="D416" s="18" t="s">
        <v>3209</v>
      </c>
      <c r="E416" s="19" t="s">
        <v>3210</v>
      </c>
      <c r="F416" s="34">
        <v>408</v>
      </c>
      <c r="G416" s="16">
        <v>508</v>
      </c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 ht="19.5" customHeight="1" x14ac:dyDescent="0.2">
      <c r="A417" s="8">
        <v>22</v>
      </c>
      <c r="B417" s="8">
        <v>34785</v>
      </c>
      <c r="C417" s="9" t="s">
        <v>1883</v>
      </c>
      <c r="D417" s="10" t="s">
        <v>3211</v>
      </c>
      <c r="E417" s="11" t="s">
        <v>1076</v>
      </c>
      <c r="F417" s="35">
        <v>408</v>
      </c>
      <c r="G417" s="8">
        <v>508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</row>
    <row r="418" spans="1:18" ht="19.5" customHeight="1" x14ac:dyDescent="0.2">
      <c r="A418" s="8">
        <v>23</v>
      </c>
      <c r="B418" s="8">
        <v>34786</v>
      </c>
      <c r="C418" s="9" t="s">
        <v>1883</v>
      </c>
      <c r="D418" s="10" t="s">
        <v>3212</v>
      </c>
      <c r="E418" s="11" t="s">
        <v>3213</v>
      </c>
      <c r="F418" s="35">
        <v>408</v>
      </c>
      <c r="G418" s="8">
        <v>508</v>
      </c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</row>
    <row r="419" spans="1:18" ht="19.5" customHeight="1" x14ac:dyDescent="0.2">
      <c r="A419" s="8">
        <v>24</v>
      </c>
      <c r="B419" s="8">
        <v>34789</v>
      </c>
      <c r="C419" s="9" t="s">
        <v>1883</v>
      </c>
      <c r="D419" s="10" t="s">
        <v>3214</v>
      </c>
      <c r="E419" s="11" t="s">
        <v>3215</v>
      </c>
      <c r="F419" s="35">
        <v>408</v>
      </c>
      <c r="G419" s="8">
        <v>508</v>
      </c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</row>
    <row r="420" spans="1:18" ht="19.5" customHeight="1" x14ac:dyDescent="0.2">
      <c r="A420" s="12">
        <v>25</v>
      </c>
      <c r="B420" s="12">
        <v>34798</v>
      </c>
      <c r="C420" s="13" t="s">
        <v>1883</v>
      </c>
      <c r="D420" s="14" t="s">
        <v>3216</v>
      </c>
      <c r="E420" s="15" t="s">
        <v>3217</v>
      </c>
      <c r="F420" s="36">
        <v>408</v>
      </c>
      <c r="G420" s="12">
        <v>508</v>
      </c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</row>
    <row r="421" spans="1:18" ht="19.5" customHeight="1" x14ac:dyDescent="0.2">
      <c r="A421" s="41">
        <v>26</v>
      </c>
      <c r="B421" s="48">
        <v>34804</v>
      </c>
      <c r="C421" s="49" t="s">
        <v>1883</v>
      </c>
      <c r="D421" s="50" t="s">
        <v>3218</v>
      </c>
      <c r="E421" s="42" t="s">
        <v>3219</v>
      </c>
      <c r="F421" s="43">
        <v>408</v>
      </c>
      <c r="G421" s="41">
        <v>508</v>
      </c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</row>
    <row r="422" spans="1:18" ht="19.5" customHeight="1" x14ac:dyDescent="0.2">
      <c r="A422" s="37"/>
      <c r="B422" s="58" t="s">
        <v>4129</v>
      </c>
      <c r="C422" s="39">
        <f>COUNTIF(C396:C421,"นาย")</f>
        <v>11</v>
      </c>
      <c r="D422" s="40" t="s">
        <v>5029</v>
      </c>
      <c r="E422" s="38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79">
        <v>241223</v>
      </c>
    </row>
    <row r="423" spans="1:18" ht="19.5" customHeight="1" x14ac:dyDescent="0.2">
      <c r="A423" s="39"/>
      <c r="B423" s="58" t="s">
        <v>4130</v>
      </c>
      <c r="C423" s="39">
        <f>COUNTIF(C396:C421,"น.ส.")</f>
        <v>15</v>
      </c>
      <c r="D423" s="40" t="s">
        <v>5029</v>
      </c>
      <c r="E423" s="40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</row>
    <row r="424" spans="1:18" ht="19.5" customHeight="1" x14ac:dyDescent="0.2">
      <c r="A424" s="39"/>
      <c r="B424" s="59" t="s">
        <v>4128</v>
      </c>
      <c r="C424" s="52">
        <f>C422+C423</f>
        <v>26</v>
      </c>
      <c r="D424" s="55" t="s">
        <v>5029</v>
      </c>
      <c r="E424" s="40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</row>
    <row r="425" spans="1:18" ht="19.5" customHeight="1" x14ac:dyDescent="0.2">
      <c r="A425" s="39"/>
      <c r="B425" s="39"/>
      <c r="C425" s="40"/>
      <c r="D425" s="40"/>
      <c r="E425" s="40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</row>
    <row r="426" spans="1:18" ht="19.5" customHeight="1" x14ac:dyDescent="0.2">
      <c r="A426" s="39"/>
      <c r="B426" s="39"/>
      <c r="C426" s="40"/>
      <c r="D426" s="40"/>
      <c r="E426" s="40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</row>
    <row r="427" spans="1:18" ht="19.5" customHeight="1" x14ac:dyDescent="0.2">
      <c r="A427" s="39"/>
      <c r="B427" s="39"/>
      <c r="C427" s="40"/>
      <c r="D427" s="40"/>
      <c r="E427" s="40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</row>
    <row r="428" spans="1:18" ht="19.5" customHeight="1" x14ac:dyDescent="0.2">
      <c r="A428" s="39"/>
      <c r="B428" s="39"/>
      <c r="C428" s="40"/>
      <c r="D428" s="40"/>
      <c r="E428" s="40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</row>
    <row r="429" spans="1:18" ht="19.5" customHeight="1" x14ac:dyDescent="0.2">
      <c r="A429" s="39"/>
      <c r="B429" s="39"/>
      <c r="C429" s="40"/>
      <c r="D429" s="40"/>
      <c r="E429" s="40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</row>
    <row r="430" spans="1:18" ht="19.5" customHeight="1" x14ac:dyDescent="0.2">
      <c r="A430" s="39"/>
      <c r="B430" s="39"/>
      <c r="C430" s="40"/>
      <c r="D430" s="40"/>
      <c r="E430" s="40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</row>
    <row r="431" spans="1:18" ht="19.5" customHeight="1" x14ac:dyDescent="0.2">
      <c r="A431" s="39"/>
      <c r="B431" s="39"/>
      <c r="C431" s="40"/>
      <c r="D431" s="40"/>
      <c r="E431" s="40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</row>
    <row r="432" spans="1:18" ht="19.5" customHeight="1" x14ac:dyDescent="0.2">
      <c r="A432" s="39"/>
      <c r="B432" s="39"/>
      <c r="C432" s="40"/>
      <c r="D432" s="40"/>
      <c r="E432" s="40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</row>
    <row r="433" spans="1:18" ht="19.5" customHeight="1" x14ac:dyDescent="0.2">
      <c r="A433" s="39"/>
      <c r="B433" s="39"/>
      <c r="C433" s="40"/>
      <c r="D433" s="40"/>
      <c r="E433" s="40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</row>
    <row r="434" spans="1:18" ht="19.5" customHeight="1" x14ac:dyDescent="0.2">
      <c r="A434" s="39"/>
      <c r="B434" s="39"/>
      <c r="C434" s="40"/>
      <c r="D434" s="40"/>
      <c r="E434" s="40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</row>
    <row r="435" spans="1:18" ht="19.5" customHeight="1" x14ac:dyDescent="0.2">
      <c r="A435" s="39"/>
      <c r="B435" s="39"/>
      <c r="C435" s="40"/>
      <c r="D435" s="40"/>
      <c r="E435" s="40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</row>
    <row r="436" spans="1:18" ht="19.5" customHeight="1" x14ac:dyDescent="0.2">
      <c r="A436" s="39"/>
      <c r="B436" s="39"/>
      <c r="C436" s="40"/>
      <c r="D436" s="40"/>
      <c r="E436" s="40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</row>
    <row r="437" spans="1:18" ht="19.5" customHeight="1" x14ac:dyDescent="0.2">
      <c r="A437" s="39"/>
      <c r="B437" s="39"/>
      <c r="C437" s="40"/>
      <c r="D437" s="40"/>
      <c r="E437" s="40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</row>
    <row r="438" spans="1:18" ht="19.5" customHeight="1" x14ac:dyDescent="0.2">
      <c r="A438" s="39"/>
      <c r="B438" s="39"/>
      <c r="C438" s="40"/>
      <c r="D438" s="40"/>
      <c r="E438" s="40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</row>
    <row r="439" spans="1:18" ht="19.5" customHeight="1" x14ac:dyDescent="0.2">
      <c r="A439" s="39"/>
      <c r="B439" s="39"/>
      <c r="C439" s="40"/>
      <c r="D439" s="40"/>
      <c r="E439" s="40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</row>
    <row r="440" spans="1:18" ht="19.5" customHeight="1" x14ac:dyDescent="0.2">
      <c r="A440" s="39"/>
      <c r="B440" s="39"/>
      <c r="C440" s="40"/>
      <c r="D440" s="40"/>
      <c r="E440" s="40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</row>
    <row r="441" spans="1:18" ht="19.5" customHeight="1" x14ac:dyDescent="0.2">
      <c r="A441" s="39"/>
      <c r="B441" s="39"/>
      <c r="C441" s="40"/>
      <c r="D441" s="40"/>
      <c r="E441" s="40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</row>
    <row r="442" spans="1:18" ht="19.5" customHeight="1" x14ac:dyDescent="0.2">
      <c r="A442" s="39"/>
      <c r="B442" s="39"/>
      <c r="C442" s="40"/>
      <c r="D442" s="40"/>
      <c r="E442" s="40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</row>
    <row r="443" spans="1:18" ht="17.25" customHeight="1" thickBot="1" x14ac:dyDescent="0.25">
      <c r="A443" s="80" t="s">
        <v>161</v>
      </c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74" t="s">
        <v>6</v>
      </c>
    </row>
    <row r="444" spans="1:18" ht="17.25" customHeight="1" thickTop="1" x14ac:dyDescent="0.2">
      <c r="A444" s="84" t="s">
        <v>7</v>
      </c>
      <c r="B444" s="84"/>
      <c r="C444" s="86" t="s">
        <v>8</v>
      </c>
      <c r="D444" s="82" t="s">
        <v>162</v>
      </c>
      <c r="E444" s="82"/>
      <c r="F444" s="27"/>
      <c r="G444" s="86" t="s">
        <v>9</v>
      </c>
      <c r="H444" s="82" t="s">
        <v>163</v>
      </c>
      <c r="I444" s="82"/>
      <c r="J444" s="82"/>
      <c r="K444" s="82"/>
      <c r="L444" s="82"/>
      <c r="M444" s="82"/>
      <c r="N444" s="82"/>
      <c r="O444" s="21"/>
      <c r="P444" s="21"/>
      <c r="Q444" s="73"/>
      <c r="R444" s="73"/>
    </row>
    <row r="445" spans="1:18" ht="17.25" customHeight="1" x14ac:dyDescent="0.2">
      <c r="A445" s="85"/>
      <c r="B445" s="85"/>
      <c r="C445" s="87"/>
      <c r="D445" s="83"/>
      <c r="E445" s="83"/>
      <c r="F445" s="28"/>
      <c r="G445" s="87"/>
      <c r="H445" s="83"/>
      <c r="I445" s="83"/>
      <c r="J445" s="83"/>
      <c r="K445" s="83"/>
      <c r="L445" s="83"/>
      <c r="M445" s="83"/>
      <c r="N445" s="83"/>
      <c r="O445" s="81" t="s">
        <v>134</v>
      </c>
      <c r="P445" s="81"/>
      <c r="Q445" s="81"/>
      <c r="R445" s="81"/>
    </row>
    <row r="446" spans="1:18" ht="17.25" customHeight="1" x14ac:dyDescent="0.2">
      <c r="A446" s="4" t="s">
        <v>0</v>
      </c>
      <c r="B446" s="4" t="s">
        <v>1</v>
      </c>
      <c r="C446" s="5" t="s">
        <v>2</v>
      </c>
      <c r="D446" s="6" t="s">
        <v>3</v>
      </c>
      <c r="E446" s="7" t="s">
        <v>4</v>
      </c>
      <c r="F446" s="7" t="s">
        <v>3445</v>
      </c>
      <c r="G446" s="4" t="s">
        <v>5</v>
      </c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 t="s">
        <v>2659</v>
      </c>
    </row>
    <row r="447" spans="1:18" ht="17.25" customHeight="1" x14ac:dyDescent="0.2">
      <c r="A447" s="16">
        <v>1</v>
      </c>
      <c r="B447" s="16">
        <v>32374</v>
      </c>
      <c r="C447" s="17" t="s">
        <v>1862</v>
      </c>
      <c r="D447" s="18" t="s">
        <v>2685</v>
      </c>
      <c r="E447" s="19" t="s">
        <v>3220</v>
      </c>
      <c r="F447" s="34">
        <v>409</v>
      </c>
      <c r="G447" s="16">
        <v>509</v>
      </c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 ht="17.25" customHeight="1" x14ac:dyDescent="0.2">
      <c r="A448" s="8">
        <v>2</v>
      </c>
      <c r="B448" s="8">
        <v>32383</v>
      </c>
      <c r="C448" s="9" t="s">
        <v>1862</v>
      </c>
      <c r="D448" s="10" t="s">
        <v>1005</v>
      </c>
      <c r="E448" s="11" t="s">
        <v>3221</v>
      </c>
      <c r="F448" s="35">
        <v>409</v>
      </c>
      <c r="G448" s="8">
        <v>509</v>
      </c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</row>
    <row r="449" spans="1:18" ht="17.25" customHeight="1" x14ac:dyDescent="0.2">
      <c r="A449" s="8">
        <v>3</v>
      </c>
      <c r="B449" s="8">
        <v>32465</v>
      </c>
      <c r="C449" s="9" t="s">
        <v>1862</v>
      </c>
      <c r="D449" s="10" t="s">
        <v>3222</v>
      </c>
      <c r="E449" s="11" t="s">
        <v>3223</v>
      </c>
      <c r="F449" s="35">
        <v>409</v>
      </c>
      <c r="G449" s="8">
        <v>509</v>
      </c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</row>
    <row r="450" spans="1:18" ht="17.25" customHeight="1" x14ac:dyDescent="0.2">
      <c r="A450" s="8">
        <v>4</v>
      </c>
      <c r="B450" s="8">
        <v>32576</v>
      </c>
      <c r="C450" s="9" t="s">
        <v>1862</v>
      </c>
      <c r="D450" s="10" t="s">
        <v>2870</v>
      </c>
      <c r="E450" s="11" t="s">
        <v>3224</v>
      </c>
      <c r="F450" s="35">
        <v>409</v>
      </c>
      <c r="G450" s="8">
        <v>509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</row>
    <row r="451" spans="1:18" ht="17.25" customHeight="1" x14ac:dyDescent="0.2">
      <c r="A451" s="12">
        <v>5</v>
      </c>
      <c r="B451" s="12">
        <v>32619</v>
      </c>
      <c r="C451" s="13" t="s">
        <v>1862</v>
      </c>
      <c r="D451" s="14" t="s">
        <v>2727</v>
      </c>
      <c r="E451" s="15" t="s">
        <v>3225</v>
      </c>
      <c r="F451" s="36">
        <v>409</v>
      </c>
      <c r="G451" s="12">
        <v>509</v>
      </c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</row>
    <row r="452" spans="1:18" ht="17.25" customHeight="1" x14ac:dyDescent="0.2">
      <c r="A452" s="16">
        <v>6</v>
      </c>
      <c r="B452" s="16">
        <v>32661</v>
      </c>
      <c r="C452" s="17" t="s">
        <v>1862</v>
      </c>
      <c r="D452" s="18" t="s">
        <v>3226</v>
      </c>
      <c r="E452" s="19" t="s">
        <v>3227</v>
      </c>
      <c r="F452" s="34">
        <v>409</v>
      </c>
      <c r="G452" s="16">
        <v>509</v>
      </c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 ht="17.25" customHeight="1" x14ac:dyDescent="0.2">
      <c r="A453" s="8">
        <v>7</v>
      </c>
      <c r="B453" s="8">
        <v>32670</v>
      </c>
      <c r="C453" s="9" t="s">
        <v>1862</v>
      </c>
      <c r="D453" s="10" t="s">
        <v>528</v>
      </c>
      <c r="E453" s="11" t="s">
        <v>3228</v>
      </c>
      <c r="F453" s="35">
        <v>409</v>
      </c>
      <c r="G453" s="8">
        <v>509</v>
      </c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</row>
    <row r="454" spans="1:18" ht="17.25" customHeight="1" x14ac:dyDescent="0.2">
      <c r="A454" s="8">
        <v>8</v>
      </c>
      <c r="B454" s="8">
        <v>32759</v>
      </c>
      <c r="C454" s="9" t="s">
        <v>1862</v>
      </c>
      <c r="D454" s="10" t="s">
        <v>3229</v>
      </c>
      <c r="E454" s="11" t="s">
        <v>3230</v>
      </c>
      <c r="F454" s="35">
        <v>409</v>
      </c>
      <c r="G454" s="8">
        <v>509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</row>
    <row r="455" spans="1:18" ht="17.25" customHeight="1" x14ac:dyDescent="0.2">
      <c r="A455" s="8">
        <v>9</v>
      </c>
      <c r="B455" s="8">
        <v>34665</v>
      </c>
      <c r="C455" s="9" t="s">
        <v>1862</v>
      </c>
      <c r="D455" s="10" t="s">
        <v>786</v>
      </c>
      <c r="E455" s="11" t="s">
        <v>3231</v>
      </c>
      <c r="F455" s="35">
        <v>409</v>
      </c>
      <c r="G455" s="8">
        <v>509</v>
      </c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</row>
    <row r="456" spans="1:18" ht="17.25" customHeight="1" x14ac:dyDescent="0.2">
      <c r="A456" s="12">
        <v>10</v>
      </c>
      <c r="B456" s="12">
        <v>34690</v>
      </c>
      <c r="C456" s="13" t="s">
        <v>1862</v>
      </c>
      <c r="D456" s="14" t="s">
        <v>1162</v>
      </c>
      <c r="E456" s="15" t="s">
        <v>3232</v>
      </c>
      <c r="F456" s="36">
        <v>409</v>
      </c>
      <c r="G456" s="12">
        <v>509</v>
      </c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</row>
    <row r="457" spans="1:18" ht="17.25" customHeight="1" x14ac:dyDescent="0.2">
      <c r="A457" s="16">
        <v>11</v>
      </c>
      <c r="B457" s="16">
        <v>34716</v>
      </c>
      <c r="C457" s="17" t="s">
        <v>1862</v>
      </c>
      <c r="D457" s="18" t="s">
        <v>3233</v>
      </c>
      <c r="E457" s="19" t="s">
        <v>3234</v>
      </c>
      <c r="F457" s="34">
        <v>409</v>
      </c>
      <c r="G457" s="16">
        <v>509</v>
      </c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 ht="17.25" customHeight="1" x14ac:dyDescent="0.2">
      <c r="A458" s="8">
        <v>12</v>
      </c>
      <c r="B458" s="8">
        <v>34763</v>
      </c>
      <c r="C458" s="9" t="s">
        <v>1862</v>
      </c>
      <c r="D458" s="10" t="s">
        <v>3235</v>
      </c>
      <c r="E458" s="11" t="s">
        <v>3236</v>
      </c>
      <c r="F458" s="35">
        <v>409</v>
      </c>
      <c r="G458" s="8">
        <v>509</v>
      </c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</row>
    <row r="459" spans="1:18" ht="17.25" customHeight="1" x14ac:dyDescent="0.2">
      <c r="A459" s="8">
        <v>13</v>
      </c>
      <c r="B459" s="8">
        <v>32387</v>
      </c>
      <c r="C459" s="9" t="s">
        <v>1883</v>
      </c>
      <c r="D459" s="10" t="s">
        <v>3237</v>
      </c>
      <c r="E459" s="11" t="s">
        <v>3238</v>
      </c>
      <c r="F459" s="35">
        <v>409</v>
      </c>
      <c r="G459" s="8">
        <v>509</v>
      </c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</row>
    <row r="460" spans="1:18" ht="17.25" customHeight="1" x14ac:dyDescent="0.2">
      <c r="A460" s="8">
        <v>14</v>
      </c>
      <c r="B460" s="8">
        <v>32388</v>
      </c>
      <c r="C460" s="9" t="s">
        <v>1883</v>
      </c>
      <c r="D460" s="10" t="s">
        <v>2411</v>
      </c>
      <c r="E460" s="11" t="s">
        <v>3239</v>
      </c>
      <c r="F460" s="35">
        <v>409</v>
      </c>
      <c r="G460" s="8">
        <v>509</v>
      </c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</row>
    <row r="461" spans="1:18" ht="17.25" customHeight="1" x14ac:dyDescent="0.2">
      <c r="A461" s="12">
        <v>15</v>
      </c>
      <c r="B461" s="12">
        <v>32389</v>
      </c>
      <c r="C461" s="13" t="s">
        <v>1883</v>
      </c>
      <c r="D461" s="14" t="s">
        <v>2821</v>
      </c>
      <c r="E461" s="15" t="s">
        <v>3240</v>
      </c>
      <c r="F461" s="36">
        <v>409</v>
      </c>
      <c r="G461" s="12">
        <v>509</v>
      </c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</row>
    <row r="462" spans="1:18" ht="17.25" customHeight="1" x14ac:dyDescent="0.2">
      <c r="A462" s="16">
        <v>16</v>
      </c>
      <c r="B462" s="16">
        <v>32399</v>
      </c>
      <c r="C462" s="17" t="s">
        <v>1883</v>
      </c>
      <c r="D462" s="18" t="s">
        <v>3241</v>
      </c>
      <c r="E462" s="19" t="s">
        <v>3242</v>
      </c>
      <c r="F462" s="34">
        <v>409</v>
      </c>
      <c r="G462" s="16">
        <v>509</v>
      </c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 ht="17.25" customHeight="1" x14ac:dyDescent="0.2">
      <c r="A463" s="8">
        <v>17</v>
      </c>
      <c r="B463" s="8">
        <v>32406</v>
      </c>
      <c r="C463" s="9" t="s">
        <v>1883</v>
      </c>
      <c r="D463" s="10" t="s">
        <v>3243</v>
      </c>
      <c r="E463" s="11" t="s">
        <v>3244</v>
      </c>
      <c r="F463" s="35">
        <v>409</v>
      </c>
      <c r="G463" s="8">
        <v>509</v>
      </c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</row>
    <row r="464" spans="1:18" ht="17.25" customHeight="1" x14ac:dyDescent="0.2">
      <c r="A464" s="8">
        <v>18</v>
      </c>
      <c r="B464" s="8">
        <v>32407</v>
      </c>
      <c r="C464" s="9" t="s">
        <v>1883</v>
      </c>
      <c r="D464" s="10" t="s">
        <v>3245</v>
      </c>
      <c r="E464" s="11" t="s">
        <v>3246</v>
      </c>
      <c r="F464" s="35">
        <v>409</v>
      </c>
      <c r="G464" s="8">
        <v>509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</row>
    <row r="465" spans="1:18" ht="17.25" customHeight="1" x14ac:dyDescent="0.2">
      <c r="A465" s="8">
        <v>19</v>
      </c>
      <c r="B465" s="8">
        <v>32438</v>
      </c>
      <c r="C465" s="9" t="s">
        <v>1883</v>
      </c>
      <c r="D465" s="10" t="s">
        <v>3247</v>
      </c>
      <c r="E465" s="11" t="s">
        <v>3248</v>
      </c>
      <c r="F465" s="35">
        <v>409</v>
      </c>
      <c r="G465" s="8">
        <v>509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</row>
    <row r="466" spans="1:18" ht="17.25" customHeight="1" x14ac:dyDescent="0.2">
      <c r="A466" s="12">
        <v>20</v>
      </c>
      <c r="B466" s="12">
        <v>32442</v>
      </c>
      <c r="C466" s="13" t="s">
        <v>1883</v>
      </c>
      <c r="D466" s="14" t="s">
        <v>3249</v>
      </c>
      <c r="E466" s="15" t="s">
        <v>3250</v>
      </c>
      <c r="F466" s="36">
        <v>409</v>
      </c>
      <c r="G466" s="12">
        <v>509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</row>
    <row r="467" spans="1:18" ht="17.25" customHeight="1" x14ac:dyDescent="0.2">
      <c r="A467" s="16">
        <v>21</v>
      </c>
      <c r="B467" s="16">
        <v>32445</v>
      </c>
      <c r="C467" s="17" t="s">
        <v>1883</v>
      </c>
      <c r="D467" s="18" t="s">
        <v>3251</v>
      </c>
      <c r="E467" s="19" t="s">
        <v>3252</v>
      </c>
      <c r="F467" s="34">
        <v>409</v>
      </c>
      <c r="G467" s="16">
        <v>509</v>
      </c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 ht="17.25" customHeight="1" x14ac:dyDescent="0.2">
      <c r="A468" s="8">
        <v>22</v>
      </c>
      <c r="B468" s="8">
        <v>32447</v>
      </c>
      <c r="C468" s="9" t="s">
        <v>1883</v>
      </c>
      <c r="D468" s="10" t="s">
        <v>3253</v>
      </c>
      <c r="E468" s="11" t="s">
        <v>3254</v>
      </c>
      <c r="F468" s="35">
        <v>409</v>
      </c>
      <c r="G468" s="8">
        <v>509</v>
      </c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</row>
    <row r="469" spans="1:18" ht="17.25" customHeight="1" x14ac:dyDescent="0.2">
      <c r="A469" s="8">
        <v>23</v>
      </c>
      <c r="B469" s="8">
        <v>32449</v>
      </c>
      <c r="C469" s="9" t="s">
        <v>1883</v>
      </c>
      <c r="D469" s="10" t="s">
        <v>1137</v>
      </c>
      <c r="E469" s="11" t="s">
        <v>3255</v>
      </c>
      <c r="F469" s="35">
        <v>409</v>
      </c>
      <c r="G469" s="8">
        <v>509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</row>
    <row r="470" spans="1:18" ht="17.25" customHeight="1" x14ac:dyDescent="0.2">
      <c r="A470" s="8">
        <v>24</v>
      </c>
      <c r="B470" s="8">
        <v>32450</v>
      </c>
      <c r="C470" s="9" t="s">
        <v>1883</v>
      </c>
      <c r="D470" s="10" t="s">
        <v>3256</v>
      </c>
      <c r="E470" s="11" t="s">
        <v>3257</v>
      </c>
      <c r="F470" s="35">
        <v>409</v>
      </c>
      <c r="G470" s="8">
        <v>509</v>
      </c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</row>
    <row r="471" spans="1:18" ht="17.25" customHeight="1" x14ac:dyDescent="0.2">
      <c r="A471" s="12">
        <v>25</v>
      </c>
      <c r="B471" s="12">
        <v>32451</v>
      </c>
      <c r="C471" s="13" t="s">
        <v>1883</v>
      </c>
      <c r="D471" s="14" t="s">
        <v>3258</v>
      </c>
      <c r="E471" s="15" t="s">
        <v>3259</v>
      </c>
      <c r="F471" s="36">
        <v>409</v>
      </c>
      <c r="G471" s="12">
        <v>509</v>
      </c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</row>
    <row r="472" spans="1:18" ht="17.25" customHeight="1" x14ac:dyDescent="0.2">
      <c r="A472" s="16">
        <v>26</v>
      </c>
      <c r="B472" s="16">
        <v>32452</v>
      </c>
      <c r="C472" s="17" t="s">
        <v>1883</v>
      </c>
      <c r="D472" s="18" t="s">
        <v>2035</v>
      </c>
      <c r="E472" s="19" t="s">
        <v>3260</v>
      </c>
      <c r="F472" s="34">
        <v>409</v>
      </c>
      <c r="G472" s="16">
        <v>509</v>
      </c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 ht="17.25" customHeight="1" x14ac:dyDescent="0.2">
      <c r="A473" s="8">
        <v>27</v>
      </c>
      <c r="B473" s="8">
        <v>32456</v>
      </c>
      <c r="C473" s="9" t="s">
        <v>1883</v>
      </c>
      <c r="D473" s="10" t="s">
        <v>3261</v>
      </c>
      <c r="E473" s="11" t="s">
        <v>3262</v>
      </c>
      <c r="F473" s="35">
        <v>409</v>
      </c>
      <c r="G473" s="8">
        <v>509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</row>
    <row r="474" spans="1:18" ht="17.25" customHeight="1" x14ac:dyDescent="0.2">
      <c r="A474" s="8">
        <v>28</v>
      </c>
      <c r="B474" s="8">
        <v>32460</v>
      </c>
      <c r="C474" s="9" t="s">
        <v>1883</v>
      </c>
      <c r="D474" s="10" t="s">
        <v>3263</v>
      </c>
      <c r="E474" s="11" t="s">
        <v>1658</v>
      </c>
      <c r="F474" s="35">
        <v>409</v>
      </c>
      <c r="G474" s="8">
        <v>509</v>
      </c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</row>
    <row r="475" spans="1:18" ht="17.25" customHeight="1" x14ac:dyDescent="0.2">
      <c r="A475" s="8">
        <v>29</v>
      </c>
      <c r="B475" s="8">
        <v>32485</v>
      </c>
      <c r="C475" s="9" t="s">
        <v>1883</v>
      </c>
      <c r="D475" s="10" t="s">
        <v>3264</v>
      </c>
      <c r="E475" s="11" t="s">
        <v>3265</v>
      </c>
      <c r="F475" s="35">
        <v>409</v>
      </c>
      <c r="G475" s="8">
        <v>509</v>
      </c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</row>
    <row r="476" spans="1:18" ht="17.25" customHeight="1" x14ac:dyDescent="0.2">
      <c r="A476" s="12">
        <v>30</v>
      </c>
      <c r="B476" s="12">
        <v>32534</v>
      </c>
      <c r="C476" s="13" t="s">
        <v>1883</v>
      </c>
      <c r="D476" s="14" t="s">
        <v>3266</v>
      </c>
      <c r="E476" s="15" t="s">
        <v>3267</v>
      </c>
      <c r="F476" s="36">
        <v>409</v>
      </c>
      <c r="G476" s="12">
        <v>509</v>
      </c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</row>
    <row r="477" spans="1:18" ht="17.25" customHeight="1" x14ac:dyDescent="0.2">
      <c r="A477" s="16">
        <v>31</v>
      </c>
      <c r="B477" s="16">
        <v>32539</v>
      </c>
      <c r="C477" s="17" t="s">
        <v>1883</v>
      </c>
      <c r="D477" s="18" t="s">
        <v>3268</v>
      </c>
      <c r="E477" s="19" t="s">
        <v>3269</v>
      </c>
      <c r="F477" s="34">
        <v>409</v>
      </c>
      <c r="G477" s="16">
        <v>509</v>
      </c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 ht="17.25" customHeight="1" x14ac:dyDescent="0.2">
      <c r="A478" s="8">
        <v>32</v>
      </c>
      <c r="B478" s="8">
        <v>32549</v>
      </c>
      <c r="C478" s="9" t="s">
        <v>1883</v>
      </c>
      <c r="D478" s="10" t="s">
        <v>3270</v>
      </c>
      <c r="E478" s="11" t="s">
        <v>3271</v>
      </c>
      <c r="F478" s="35">
        <v>409</v>
      </c>
      <c r="G478" s="8">
        <v>509</v>
      </c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</row>
    <row r="479" spans="1:18" ht="17.25" customHeight="1" x14ac:dyDescent="0.2">
      <c r="A479" s="8">
        <v>33</v>
      </c>
      <c r="B479" s="8">
        <v>32652</v>
      </c>
      <c r="C479" s="9" t="s">
        <v>1883</v>
      </c>
      <c r="D479" s="10" t="s">
        <v>3272</v>
      </c>
      <c r="E479" s="11" t="s">
        <v>3273</v>
      </c>
      <c r="F479" s="35">
        <v>409</v>
      </c>
      <c r="G479" s="8">
        <v>509</v>
      </c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</row>
    <row r="480" spans="1:18" ht="17.25" customHeight="1" x14ac:dyDescent="0.2">
      <c r="A480" s="8">
        <v>34</v>
      </c>
      <c r="B480" s="8">
        <v>32692</v>
      </c>
      <c r="C480" s="9" t="s">
        <v>1883</v>
      </c>
      <c r="D480" s="10" t="s">
        <v>3274</v>
      </c>
      <c r="E480" s="11" t="s">
        <v>3275</v>
      </c>
      <c r="F480" s="35">
        <v>409</v>
      </c>
      <c r="G480" s="8">
        <v>509</v>
      </c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</row>
    <row r="481" spans="1:18" ht="17.25" customHeight="1" x14ac:dyDescent="0.2">
      <c r="A481" s="12">
        <v>35</v>
      </c>
      <c r="B481" s="12">
        <v>32693</v>
      </c>
      <c r="C481" s="13" t="s">
        <v>1883</v>
      </c>
      <c r="D481" s="14" t="s">
        <v>440</v>
      </c>
      <c r="E481" s="15" t="s">
        <v>248</v>
      </c>
      <c r="F481" s="36">
        <v>409</v>
      </c>
      <c r="G481" s="12">
        <v>509</v>
      </c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</row>
    <row r="482" spans="1:18" ht="17.25" customHeight="1" x14ac:dyDescent="0.2">
      <c r="A482" s="16">
        <v>36</v>
      </c>
      <c r="B482" s="16">
        <v>32696</v>
      </c>
      <c r="C482" s="17" t="s">
        <v>1883</v>
      </c>
      <c r="D482" s="18" t="s">
        <v>3276</v>
      </c>
      <c r="E482" s="19" t="s">
        <v>3277</v>
      </c>
      <c r="F482" s="34">
        <v>409</v>
      </c>
      <c r="G482" s="16">
        <v>509</v>
      </c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 ht="17.25" customHeight="1" x14ac:dyDescent="0.2">
      <c r="A483" s="8">
        <v>37</v>
      </c>
      <c r="B483" s="8">
        <v>32703</v>
      </c>
      <c r="C483" s="9" t="s">
        <v>1883</v>
      </c>
      <c r="D483" s="10" t="s">
        <v>3012</v>
      </c>
      <c r="E483" s="11" t="s">
        <v>3278</v>
      </c>
      <c r="F483" s="35">
        <v>409</v>
      </c>
      <c r="G483" s="8">
        <v>509</v>
      </c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</row>
    <row r="484" spans="1:18" ht="17.25" customHeight="1" x14ac:dyDescent="0.2">
      <c r="A484" s="8">
        <v>38</v>
      </c>
      <c r="B484" s="8">
        <v>32728</v>
      </c>
      <c r="C484" s="9" t="s">
        <v>1883</v>
      </c>
      <c r="D484" s="10" t="s">
        <v>1103</v>
      </c>
      <c r="E484" s="11" t="s">
        <v>3279</v>
      </c>
      <c r="F484" s="35">
        <v>409</v>
      </c>
      <c r="G484" s="8">
        <v>509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</row>
    <row r="485" spans="1:18" ht="17.25" customHeight="1" x14ac:dyDescent="0.2">
      <c r="A485" s="8">
        <v>39</v>
      </c>
      <c r="B485" s="8">
        <v>32731</v>
      </c>
      <c r="C485" s="9" t="s">
        <v>1883</v>
      </c>
      <c r="D485" s="10" t="s">
        <v>3280</v>
      </c>
      <c r="E485" s="11" t="s">
        <v>3281</v>
      </c>
      <c r="F485" s="35">
        <v>409</v>
      </c>
      <c r="G485" s="8">
        <v>509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</row>
    <row r="486" spans="1:18" ht="17.25" customHeight="1" x14ac:dyDescent="0.2">
      <c r="A486" s="12">
        <v>40</v>
      </c>
      <c r="B486" s="12">
        <v>32735</v>
      </c>
      <c r="C486" s="13" t="s">
        <v>1883</v>
      </c>
      <c r="D486" s="14" t="s">
        <v>3282</v>
      </c>
      <c r="E486" s="15" t="s">
        <v>3283</v>
      </c>
      <c r="F486" s="36">
        <v>409</v>
      </c>
      <c r="G486" s="12">
        <v>509</v>
      </c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</row>
    <row r="487" spans="1:18" ht="17.25" customHeight="1" x14ac:dyDescent="0.2">
      <c r="A487" s="16">
        <v>41</v>
      </c>
      <c r="B487" s="16">
        <v>34668</v>
      </c>
      <c r="C487" s="17" t="s">
        <v>1883</v>
      </c>
      <c r="D487" s="18" t="s">
        <v>837</v>
      </c>
      <c r="E487" s="19" t="s">
        <v>3284</v>
      </c>
      <c r="F487" s="34">
        <v>409</v>
      </c>
      <c r="G487" s="16">
        <v>509</v>
      </c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 ht="17.25" customHeight="1" x14ac:dyDescent="0.2">
      <c r="A488" s="8">
        <v>42</v>
      </c>
      <c r="B488" s="8">
        <v>34671</v>
      </c>
      <c r="C488" s="9" t="s">
        <v>1883</v>
      </c>
      <c r="D488" s="10" t="s">
        <v>3285</v>
      </c>
      <c r="E488" s="11" t="s">
        <v>3286</v>
      </c>
      <c r="F488" s="35">
        <v>409</v>
      </c>
      <c r="G488" s="8">
        <v>509</v>
      </c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</row>
    <row r="489" spans="1:18" ht="17.25" customHeight="1" x14ac:dyDescent="0.2">
      <c r="A489" s="8">
        <v>43</v>
      </c>
      <c r="B489" s="8">
        <v>34687</v>
      </c>
      <c r="C489" s="9" t="s">
        <v>1883</v>
      </c>
      <c r="D489" s="10" t="s">
        <v>1077</v>
      </c>
      <c r="E489" s="11" t="s">
        <v>1320</v>
      </c>
      <c r="F489" s="35">
        <v>409</v>
      </c>
      <c r="G489" s="8">
        <v>509</v>
      </c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</row>
    <row r="490" spans="1:18" ht="17.25" customHeight="1" x14ac:dyDescent="0.2">
      <c r="A490" s="8">
        <v>44</v>
      </c>
      <c r="B490" s="8">
        <v>34700</v>
      </c>
      <c r="C490" s="9" t="s">
        <v>1883</v>
      </c>
      <c r="D490" s="10" t="s">
        <v>2277</v>
      </c>
      <c r="E490" s="11" t="s">
        <v>3287</v>
      </c>
      <c r="F490" s="35">
        <v>409</v>
      </c>
      <c r="G490" s="8">
        <v>509</v>
      </c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</row>
    <row r="491" spans="1:18" ht="17.25" customHeight="1" x14ac:dyDescent="0.2">
      <c r="A491" s="12">
        <v>45</v>
      </c>
      <c r="B491" s="12">
        <v>34719</v>
      </c>
      <c r="C491" s="13" t="s">
        <v>1883</v>
      </c>
      <c r="D491" s="14" t="s">
        <v>3288</v>
      </c>
      <c r="E491" s="15" t="s">
        <v>3289</v>
      </c>
      <c r="F491" s="36">
        <v>409</v>
      </c>
      <c r="G491" s="12">
        <v>509</v>
      </c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</row>
    <row r="492" spans="1:18" ht="17.25" customHeight="1" x14ac:dyDescent="0.2">
      <c r="A492" s="16">
        <v>46</v>
      </c>
      <c r="B492" s="16">
        <v>34729</v>
      </c>
      <c r="C492" s="17" t="s">
        <v>1883</v>
      </c>
      <c r="D492" s="18" t="s">
        <v>3290</v>
      </c>
      <c r="E492" s="19" t="s">
        <v>3291</v>
      </c>
      <c r="F492" s="34">
        <v>409</v>
      </c>
      <c r="G492" s="16">
        <v>509</v>
      </c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 ht="17.25" customHeight="1" x14ac:dyDescent="0.2">
      <c r="A493" s="8">
        <v>47</v>
      </c>
      <c r="B493" s="8">
        <v>34743</v>
      </c>
      <c r="C493" s="9" t="s">
        <v>1883</v>
      </c>
      <c r="D493" s="10" t="s">
        <v>3292</v>
      </c>
      <c r="E493" s="11" t="s">
        <v>3293</v>
      </c>
      <c r="F493" s="35">
        <v>409</v>
      </c>
      <c r="G493" s="8">
        <v>509</v>
      </c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</row>
    <row r="494" spans="1:18" ht="17.25" customHeight="1" x14ac:dyDescent="0.2">
      <c r="A494" s="8">
        <v>48</v>
      </c>
      <c r="B494" s="8">
        <v>34747</v>
      </c>
      <c r="C494" s="9" t="s">
        <v>1883</v>
      </c>
      <c r="D494" s="10" t="s">
        <v>3294</v>
      </c>
      <c r="E494" s="11" t="s">
        <v>3295</v>
      </c>
      <c r="F494" s="35">
        <v>409</v>
      </c>
      <c r="G494" s="8">
        <v>509</v>
      </c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</row>
    <row r="495" spans="1:18" ht="17.25" customHeight="1" x14ac:dyDescent="0.2">
      <c r="A495" s="8">
        <v>49</v>
      </c>
      <c r="B495" s="8">
        <v>34751</v>
      </c>
      <c r="C495" s="9" t="s">
        <v>1883</v>
      </c>
      <c r="D495" s="10" t="s">
        <v>1143</v>
      </c>
      <c r="E495" s="11" t="s">
        <v>3296</v>
      </c>
      <c r="F495" s="35">
        <v>409</v>
      </c>
      <c r="G495" s="8">
        <v>509</v>
      </c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</row>
    <row r="496" spans="1:18" ht="17.25" customHeight="1" x14ac:dyDescent="0.2">
      <c r="A496" s="12">
        <v>50</v>
      </c>
      <c r="B496" s="12">
        <v>34754</v>
      </c>
      <c r="C496" s="13" t="s">
        <v>1883</v>
      </c>
      <c r="D496" s="14" t="s">
        <v>3297</v>
      </c>
      <c r="E496" s="15" t="s">
        <v>3298</v>
      </c>
      <c r="F496" s="36">
        <v>409</v>
      </c>
      <c r="G496" s="12">
        <v>509</v>
      </c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</row>
    <row r="497" spans="1:18" ht="17.25" customHeight="1" x14ac:dyDescent="0.2">
      <c r="A497" s="39"/>
      <c r="B497" s="58" t="s">
        <v>4129</v>
      </c>
      <c r="C497" s="39">
        <f>COUNTIF(C447:C496,"นาย")</f>
        <v>12</v>
      </c>
      <c r="D497" s="40" t="s">
        <v>5029</v>
      </c>
      <c r="E497" s="40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79">
        <v>241223</v>
      </c>
    </row>
    <row r="498" spans="1:18" ht="17.25" customHeight="1" x14ac:dyDescent="0.2">
      <c r="A498" s="39"/>
      <c r="B498" s="58" t="s">
        <v>4130</v>
      </c>
      <c r="C498" s="39">
        <f>COUNTIF(C447:C496,"น.ส.")</f>
        <v>38</v>
      </c>
      <c r="D498" s="40" t="s">
        <v>5029</v>
      </c>
      <c r="E498" s="40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</row>
    <row r="499" spans="1:18" ht="17.25" customHeight="1" x14ac:dyDescent="0.2">
      <c r="A499" s="39"/>
      <c r="B499" s="59" t="s">
        <v>4128</v>
      </c>
      <c r="C499" s="52">
        <f>C497+C498</f>
        <v>50</v>
      </c>
      <c r="D499" s="55" t="s">
        <v>5029</v>
      </c>
      <c r="E499" s="40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</row>
    <row r="500" spans="1:18" ht="17.25" customHeight="1" x14ac:dyDescent="0.2">
      <c r="A500" s="39"/>
      <c r="B500" s="39"/>
      <c r="C500" s="40"/>
      <c r="D500" s="40"/>
      <c r="E500" s="40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</row>
    <row r="501" spans="1:18" ht="17.25" customHeight="1" thickBot="1" x14ac:dyDescent="0.25">
      <c r="A501" s="80" t="s">
        <v>164</v>
      </c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74" t="s">
        <v>6</v>
      </c>
    </row>
    <row r="502" spans="1:18" ht="17.25" customHeight="1" thickTop="1" x14ac:dyDescent="0.2">
      <c r="A502" s="84" t="s">
        <v>7</v>
      </c>
      <c r="B502" s="84"/>
      <c r="C502" s="86" t="s">
        <v>8</v>
      </c>
      <c r="D502" s="82" t="s">
        <v>165</v>
      </c>
      <c r="E502" s="82"/>
      <c r="F502" s="27"/>
      <c r="G502" s="86" t="s">
        <v>9</v>
      </c>
      <c r="H502" s="82" t="s">
        <v>166</v>
      </c>
      <c r="I502" s="82"/>
      <c r="J502" s="82"/>
      <c r="K502" s="82"/>
      <c r="L502" s="82"/>
      <c r="M502" s="82"/>
      <c r="N502" s="82"/>
      <c r="O502" s="21"/>
      <c r="P502" s="21"/>
      <c r="Q502" s="73"/>
      <c r="R502" s="73"/>
    </row>
    <row r="503" spans="1:18" ht="17.25" customHeight="1" x14ac:dyDescent="0.2">
      <c r="A503" s="85"/>
      <c r="B503" s="85"/>
      <c r="C503" s="87"/>
      <c r="D503" s="83"/>
      <c r="E503" s="83"/>
      <c r="F503" s="28"/>
      <c r="G503" s="87"/>
      <c r="H503" s="83"/>
      <c r="I503" s="83"/>
      <c r="J503" s="83"/>
      <c r="K503" s="83"/>
      <c r="L503" s="83"/>
      <c r="M503" s="83"/>
      <c r="N503" s="83"/>
      <c r="O503" s="81" t="s">
        <v>134</v>
      </c>
      <c r="P503" s="81"/>
      <c r="Q503" s="81"/>
      <c r="R503" s="81"/>
    </row>
    <row r="504" spans="1:18" ht="17.25" customHeight="1" x14ac:dyDescent="0.2">
      <c r="A504" s="4" t="s">
        <v>0</v>
      </c>
      <c r="B504" s="4" t="s">
        <v>1</v>
      </c>
      <c r="C504" s="5" t="s">
        <v>2</v>
      </c>
      <c r="D504" s="6" t="s">
        <v>3</v>
      </c>
      <c r="E504" s="7" t="s">
        <v>4</v>
      </c>
      <c r="F504" s="7" t="s">
        <v>3445</v>
      </c>
      <c r="G504" s="4" t="s">
        <v>5</v>
      </c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 t="s">
        <v>2659</v>
      </c>
    </row>
    <row r="505" spans="1:18" ht="17.25" customHeight="1" x14ac:dyDescent="0.2">
      <c r="A505" s="16">
        <v>1</v>
      </c>
      <c r="B505" s="16">
        <v>32377</v>
      </c>
      <c r="C505" s="17" t="s">
        <v>1862</v>
      </c>
      <c r="D505" s="18" t="s">
        <v>2727</v>
      </c>
      <c r="E505" s="19" t="s">
        <v>3299</v>
      </c>
      <c r="F505" s="34">
        <v>410</v>
      </c>
      <c r="G505" s="16">
        <v>510</v>
      </c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 ht="17.25" customHeight="1" x14ac:dyDescent="0.2">
      <c r="A506" s="8">
        <v>2</v>
      </c>
      <c r="B506" s="8">
        <v>32416</v>
      </c>
      <c r="C506" s="9" t="s">
        <v>1862</v>
      </c>
      <c r="D506" s="10" t="s">
        <v>2600</v>
      </c>
      <c r="E506" s="11" t="s">
        <v>3300</v>
      </c>
      <c r="F506" s="35">
        <v>410</v>
      </c>
      <c r="G506" s="8">
        <v>510</v>
      </c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</row>
    <row r="507" spans="1:18" ht="17.25" customHeight="1" x14ac:dyDescent="0.2">
      <c r="A507" s="8">
        <v>3</v>
      </c>
      <c r="B507" s="8">
        <v>32419</v>
      </c>
      <c r="C507" s="9" t="s">
        <v>1862</v>
      </c>
      <c r="D507" s="10" t="s">
        <v>602</v>
      </c>
      <c r="E507" s="11" t="s">
        <v>3301</v>
      </c>
      <c r="F507" s="35">
        <v>410</v>
      </c>
      <c r="G507" s="8">
        <v>510</v>
      </c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</row>
    <row r="508" spans="1:18" ht="17.25" customHeight="1" x14ac:dyDescent="0.2">
      <c r="A508" s="8">
        <v>4</v>
      </c>
      <c r="B508" s="8">
        <v>32466</v>
      </c>
      <c r="C508" s="9" t="s">
        <v>1862</v>
      </c>
      <c r="D508" s="10" t="s">
        <v>3302</v>
      </c>
      <c r="E508" s="11" t="s">
        <v>3303</v>
      </c>
      <c r="F508" s="35">
        <v>410</v>
      </c>
      <c r="G508" s="8">
        <v>510</v>
      </c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</row>
    <row r="509" spans="1:18" ht="17.25" customHeight="1" x14ac:dyDescent="0.2">
      <c r="A509" s="12">
        <v>5</v>
      </c>
      <c r="B509" s="12">
        <v>32467</v>
      </c>
      <c r="C509" s="13" t="s">
        <v>1862</v>
      </c>
      <c r="D509" s="14" t="s">
        <v>3187</v>
      </c>
      <c r="E509" s="15" t="s">
        <v>3304</v>
      </c>
      <c r="F509" s="36">
        <v>410</v>
      </c>
      <c r="G509" s="12">
        <v>510</v>
      </c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</row>
    <row r="510" spans="1:18" ht="17.25" customHeight="1" x14ac:dyDescent="0.2">
      <c r="A510" s="16">
        <v>6</v>
      </c>
      <c r="B510" s="16">
        <v>32514</v>
      </c>
      <c r="C510" s="17" t="s">
        <v>1862</v>
      </c>
      <c r="D510" s="18" t="s">
        <v>1508</v>
      </c>
      <c r="E510" s="19" t="s">
        <v>3305</v>
      </c>
      <c r="F510" s="34">
        <v>410</v>
      </c>
      <c r="G510" s="16">
        <v>510</v>
      </c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 ht="17.25" customHeight="1" x14ac:dyDescent="0.2">
      <c r="A511" s="8">
        <v>7</v>
      </c>
      <c r="B511" s="8">
        <v>32563</v>
      </c>
      <c r="C511" s="9" t="s">
        <v>1862</v>
      </c>
      <c r="D511" s="10" t="s">
        <v>3306</v>
      </c>
      <c r="E511" s="11" t="s">
        <v>3307</v>
      </c>
      <c r="F511" s="35">
        <v>410</v>
      </c>
      <c r="G511" s="8">
        <v>510</v>
      </c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</row>
    <row r="512" spans="1:18" ht="17.25" customHeight="1" x14ac:dyDescent="0.2">
      <c r="A512" s="8">
        <v>8</v>
      </c>
      <c r="B512" s="8">
        <v>32564</v>
      </c>
      <c r="C512" s="9" t="s">
        <v>1862</v>
      </c>
      <c r="D512" s="10" t="s">
        <v>3308</v>
      </c>
      <c r="E512" s="11" t="s">
        <v>2134</v>
      </c>
      <c r="F512" s="35">
        <v>410</v>
      </c>
      <c r="G512" s="8">
        <v>510</v>
      </c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</row>
    <row r="513" spans="1:18" ht="17.25" customHeight="1" x14ac:dyDescent="0.2">
      <c r="A513" s="8">
        <v>9</v>
      </c>
      <c r="B513" s="8">
        <v>32567</v>
      </c>
      <c r="C513" s="9" t="s">
        <v>1862</v>
      </c>
      <c r="D513" s="10" t="s">
        <v>525</v>
      </c>
      <c r="E513" s="11" t="s">
        <v>3309</v>
      </c>
      <c r="F513" s="35">
        <v>410</v>
      </c>
      <c r="G513" s="8">
        <v>510</v>
      </c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</row>
    <row r="514" spans="1:18" ht="17.25" customHeight="1" x14ac:dyDescent="0.2">
      <c r="A514" s="12">
        <v>10</v>
      </c>
      <c r="B514" s="12">
        <v>32626</v>
      </c>
      <c r="C514" s="13" t="s">
        <v>1862</v>
      </c>
      <c r="D514" s="14" t="s">
        <v>3310</v>
      </c>
      <c r="E514" s="15" t="s">
        <v>3311</v>
      </c>
      <c r="F514" s="36">
        <v>410</v>
      </c>
      <c r="G514" s="12">
        <v>510</v>
      </c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</row>
    <row r="515" spans="1:18" ht="17.25" customHeight="1" x14ac:dyDescent="0.2">
      <c r="A515" s="16">
        <v>11</v>
      </c>
      <c r="B515" s="16">
        <v>32684</v>
      </c>
      <c r="C515" s="17" t="s">
        <v>1862</v>
      </c>
      <c r="D515" s="18" t="s">
        <v>3312</v>
      </c>
      <c r="E515" s="19" t="s">
        <v>1242</v>
      </c>
      <c r="F515" s="34">
        <v>410</v>
      </c>
      <c r="G515" s="16">
        <v>510</v>
      </c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 ht="17.25" customHeight="1" x14ac:dyDescent="0.2">
      <c r="A516" s="8">
        <v>12</v>
      </c>
      <c r="B516" s="8">
        <v>34691</v>
      </c>
      <c r="C516" s="9" t="s">
        <v>1862</v>
      </c>
      <c r="D516" s="10" t="s">
        <v>413</v>
      </c>
      <c r="E516" s="11" t="s">
        <v>3313</v>
      </c>
      <c r="F516" s="35">
        <v>410</v>
      </c>
      <c r="G516" s="8">
        <v>510</v>
      </c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</row>
    <row r="517" spans="1:18" ht="17.25" customHeight="1" x14ac:dyDescent="0.2">
      <c r="A517" s="8">
        <v>13</v>
      </c>
      <c r="B517" s="8">
        <v>34715</v>
      </c>
      <c r="C517" s="9" t="s">
        <v>1862</v>
      </c>
      <c r="D517" s="10" t="s">
        <v>3314</v>
      </c>
      <c r="E517" s="11" t="s">
        <v>3315</v>
      </c>
      <c r="F517" s="35">
        <v>410</v>
      </c>
      <c r="G517" s="8">
        <v>510</v>
      </c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</row>
    <row r="518" spans="1:18" ht="17.25" customHeight="1" x14ac:dyDescent="0.2">
      <c r="A518" s="8">
        <v>14</v>
      </c>
      <c r="B518" s="8">
        <v>34741</v>
      </c>
      <c r="C518" s="9" t="s">
        <v>1862</v>
      </c>
      <c r="D518" s="10" t="s">
        <v>3316</v>
      </c>
      <c r="E518" s="11" t="s">
        <v>3317</v>
      </c>
      <c r="F518" s="35">
        <v>410</v>
      </c>
      <c r="G518" s="8">
        <v>510</v>
      </c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</row>
    <row r="519" spans="1:18" ht="17.25" customHeight="1" x14ac:dyDescent="0.2">
      <c r="A519" s="12">
        <v>15</v>
      </c>
      <c r="B519" s="12">
        <v>34748</v>
      </c>
      <c r="C519" s="13" t="s">
        <v>1862</v>
      </c>
      <c r="D519" s="14" t="s">
        <v>737</v>
      </c>
      <c r="E519" s="15" t="s">
        <v>3318</v>
      </c>
      <c r="F519" s="36">
        <v>410</v>
      </c>
      <c r="G519" s="12">
        <v>510</v>
      </c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</row>
    <row r="520" spans="1:18" ht="17.25" customHeight="1" x14ac:dyDescent="0.2">
      <c r="A520" s="16">
        <v>16</v>
      </c>
      <c r="B520" s="16">
        <v>34761</v>
      </c>
      <c r="C520" s="17" t="s">
        <v>1862</v>
      </c>
      <c r="D520" s="18" t="s">
        <v>3319</v>
      </c>
      <c r="E520" s="19" t="s">
        <v>3320</v>
      </c>
      <c r="F520" s="34">
        <v>410</v>
      </c>
      <c r="G520" s="16">
        <v>510</v>
      </c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 ht="17.25" customHeight="1" x14ac:dyDescent="0.2">
      <c r="A521" s="8">
        <v>17</v>
      </c>
      <c r="B521" s="8">
        <v>34762</v>
      </c>
      <c r="C521" s="9" t="s">
        <v>1862</v>
      </c>
      <c r="D521" s="10" t="s">
        <v>3321</v>
      </c>
      <c r="E521" s="11" t="s">
        <v>3322</v>
      </c>
      <c r="F521" s="35">
        <v>410</v>
      </c>
      <c r="G521" s="8">
        <v>510</v>
      </c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</row>
    <row r="522" spans="1:18" ht="17.25" customHeight="1" x14ac:dyDescent="0.2">
      <c r="A522" s="8">
        <v>18</v>
      </c>
      <c r="B522" s="8">
        <v>32458</v>
      </c>
      <c r="C522" s="9" t="s">
        <v>1883</v>
      </c>
      <c r="D522" s="10" t="s">
        <v>3323</v>
      </c>
      <c r="E522" s="11" t="s">
        <v>3324</v>
      </c>
      <c r="F522" s="35">
        <v>410</v>
      </c>
      <c r="G522" s="8">
        <v>510</v>
      </c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</row>
    <row r="523" spans="1:18" ht="17.25" customHeight="1" x14ac:dyDescent="0.2">
      <c r="A523" s="8">
        <v>19</v>
      </c>
      <c r="B523" s="8">
        <v>32481</v>
      </c>
      <c r="C523" s="9" t="s">
        <v>1883</v>
      </c>
      <c r="D523" s="10" t="s">
        <v>3325</v>
      </c>
      <c r="E523" s="11" t="s">
        <v>2013</v>
      </c>
      <c r="F523" s="35">
        <v>410</v>
      </c>
      <c r="G523" s="8">
        <v>510</v>
      </c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</row>
    <row r="524" spans="1:18" ht="17.25" customHeight="1" x14ac:dyDescent="0.2">
      <c r="A524" s="12">
        <v>20</v>
      </c>
      <c r="B524" s="12">
        <v>32487</v>
      </c>
      <c r="C524" s="13" t="s">
        <v>1883</v>
      </c>
      <c r="D524" s="14" t="s">
        <v>3326</v>
      </c>
      <c r="E524" s="15" t="s">
        <v>761</v>
      </c>
      <c r="F524" s="36">
        <v>410</v>
      </c>
      <c r="G524" s="12">
        <v>510</v>
      </c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</row>
    <row r="525" spans="1:18" ht="17.25" customHeight="1" x14ac:dyDescent="0.2">
      <c r="A525" s="16">
        <v>21</v>
      </c>
      <c r="B525" s="16">
        <v>32490</v>
      </c>
      <c r="C525" s="17" t="s">
        <v>1883</v>
      </c>
      <c r="D525" s="18" t="s">
        <v>3327</v>
      </c>
      <c r="E525" s="19" t="s">
        <v>3328</v>
      </c>
      <c r="F525" s="34">
        <v>410</v>
      </c>
      <c r="G525" s="16">
        <v>510</v>
      </c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 ht="17.25" customHeight="1" x14ac:dyDescent="0.2">
      <c r="A526" s="8">
        <v>22</v>
      </c>
      <c r="B526" s="8">
        <v>32502</v>
      </c>
      <c r="C526" s="9" t="s">
        <v>1883</v>
      </c>
      <c r="D526" s="10" t="s">
        <v>3329</v>
      </c>
      <c r="E526" s="11" t="s">
        <v>3330</v>
      </c>
      <c r="F526" s="35">
        <v>410</v>
      </c>
      <c r="G526" s="8">
        <v>510</v>
      </c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</row>
    <row r="527" spans="1:18" ht="17.25" customHeight="1" x14ac:dyDescent="0.2">
      <c r="A527" s="8">
        <v>23</v>
      </c>
      <c r="B527" s="8">
        <v>32533</v>
      </c>
      <c r="C527" s="9" t="s">
        <v>1883</v>
      </c>
      <c r="D527" s="10" t="s">
        <v>2658</v>
      </c>
      <c r="E527" s="11" t="s">
        <v>2535</v>
      </c>
      <c r="F527" s="35">
        <v>410</v>
      </c>
      <c r="G527" s="8">
        <v>510</v>
      </c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</row>
    <row r="528" spans="1:18" ht="17.25" customHeight="1" x14ac:dyDescent="0.2">
      <c r="A528" s="8">
        <v>24</v>
      </c>
      <c r="B528" s="8">
        <v>32541</v>
      </c>
      <c r="C528" s="9" t="s">
        <v>1883</v>
      </c>
      <c r="D528" s="10" t="s">
        <v>2991</v>
      </c>
      <c r="E528" s="11" t="s">
        <v>3331</v>
      </c>
      <c r="F528" s="35">
        <v>410</v>
      </c>
      <c r="G528" s="8">
        <v>510</v>
      </c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</row>
    <row r="529" spans="1:18" ht="17.25" customHeight="1" x14ac:dyDescent="0.2">
      <c r="A529" s="12">
        <v>25</v>
      </c>
      <c r="B529" s="12">
        <v>32542</v>
      </c>
      <c r="C529" s="13" t="s">
        <v>1883</v>
      </c>
      <c r="D529" s="14" t="s">
        <v>3332</v>
      </c>
      <c r="E529" s="15" t="s">
        <v>3333</v>
      </c>
      <c r="F529" s="36">
        <v>410</v>
      </c>
      <c r="G529" s="12">
        <v>510</v>
      </c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</row>
    <row r="530" spans="1:18" ht="17.25" customHeight="1" x14ac:dyDescent="0.2">
      <c r="A530" s="16">
        <v>26</v>
      </c>
      <c r="B530" s="16">
        <v>32551</v>
      </c>
      <c r="C530" s="17" t="s">
        <v>1883</v>
      </c>
      <c r="D530" s="18" t="s">
        <v>2582</v>
      </c>
      <c r="E530" s="19" t="s">
        <v>2654</v>
      </c>
      <c r="F530" s="34">
        <v>410</v>
      </c>
      <c r="G530" s="16">
        <v>510</v>
      </c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 ht="17.25" customHeight="1" x14ac:dyDescent="0.2">
      <c r="A531" s="8">
        <v>27</v>
      </c>
      <c r="B531" s="8">
        <v>32558</v>
      </c>
      <c r="C531" s="9" t="s">
        <v>1883</v>
      </c>
      <c r="D531" s="10" t="s">
        <v>3334</v>
      </c>
      <c r="E531" s="11" t="s">
        <v>3335</v>
      </c>
      <c r="F531" s="35">
        <v>410</v>
      </c>
      <c r="G531" s="8">
        <v>510</v>
      </c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</row>
    <row r="532" spans="1:18" ht="17.25" customHeight="1" x14ac:dyDescent="0.2">
      <c r="A532" s="8">
        <v>28</v>
      </c>
      <c r="B532" s="8">
        <v>32580</v>
      </c>
      <c r="C532" s="9" t="s">
        <v>1883</v>
      </c>
      <c r="D532" s="10" t="s">
        <v>1103</v>
      </c>
      <c r="E532" s="11" t="s">
        <v>3336</v>
      </c>
      <c r="F532" s="35">
        <v>410</v>
      </c>
      <c r="G532" s="8">
        <v>510</v>
      </c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</row>
    <row r="533" spans="1:18" ht="17.25" customHeight="1" x14ac:dyDescent="0.2">
      <c r="A533" s="8">
        <v>29</v>
      </c>
      <c r="B533" s="8">
        <v>32590</v>
      </c>
      <c r="C533" s="9" t="s">
        <v>1883</v>
      </c>
      <c r="D533" s="10" t="s">
        <v>3337</v>
      </c>
      <c r="E533" s="11" t="s">
        <v>3338</v>
      </c>
      <c r="F533" s="35">
        <v>410</v>
      </c>
      <c r="G533" s="8">
        <v>510</v>
      </c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</row>
    <row r="534" spans="1:18" ht="17.25" customHeight="1" x14ac:dyDescent="0.2">
      <c r="A534" s="12">
        <v>30</v>
      </c>
      <c r="B534" s="12">
        <v>32592</v>
      </c>
      <c r="C534" s="13" t="s">
        <v>1883</v>
      </c>
      <c r="D534" s="14" t="s">
        <v>1673</v>
      </c>
      <c r="E534" s="15" t="s">
        <v>1278</v>
      </c>
      <c r="F534" s="36">
        <v>410</v>
      </c>
      <c r="G534" s="12">
        <v>510</v>
      </c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</row>
    <row r="535" spans="1:18" ht="17.25" customHeight="1" x14ac:dyDescent="0.2">
      <c r="A535" s="16">
        <v>31</v>
      </c>
      <c r="B535" s="16">
        <v>32593</v>
      </c>
      <c r="C535" s="17" t="s">
        <v>1883</v>
      </c>
      <c r="D535" s="18" t="s">
        <v>3339</v>
      </c>
      <c r="E535" s="19" t="s">
        <v>3340</v>
      </c>
      <c r="F535" s="34">
        <v>410</v>
      </c>
      <c r="G535" s="16">
        <v>510</v>
      </c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 ht="17.25" customHeight="1" x14ac:dyDescent="0.2">
      <c r="A536" s="8">
        <v>32</v>
      </c>
      <c r="B536" s="8">
        <v>32598</v>
      </c>
      <c r="C536" s="9" t="s">
        <v>1883</v>
      </c>
      <c r="D536" s="10" t="s">
        <v>3341</v>
      </c>
      <c r="E536" s="11" t="s">
        <v>3342</v>
      </c>
      <c r="F536" s="35">
        <v>410</v>
      </c>
      <c r="G536" s="8">
        <v>510</v>
      </c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</row>
    <row r="537" spans="1:18" ht="17.25" customHeight="1" x14ac:dyDescent="0.2">
      <c r="A537" s="8">
        <v>33</v>
      </c>
      <c r="B537" s="8">
        <v>32600</v>
      </c>
      <c r="C537" s="9" t="s">
        <v>1883</v>
      </c>
      <c r="D537" s="10" t="s">
        <v>3343</v>
      </c>
      <c r="E537" s="11" t="s">
        <v>3344</v>
      </c>
      <c r="F537" s="35">
        <v>410</v>
      </c>
      <c r="G537" s="8">
        <v>510</v>
      </c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</row>
    <row r="538" spans="1:18" ht="17.25" customHeight="1" x14ac:dyDescent="0.2">
      <c r="A538" s="8">
        <v>34</v>
      </c>
      <c r="B538" s="8">
        <v>32607</v>
      </c>
      <c r="C538" s="9" t="s">
        <v>1883</v>
      </c>
      <c r="D538" s="10" t="s">
        <v>3345</v>
      </c>
      <c r="E538" s="11" t="s">
        <v>3346</v>
      </c>
      <c r="F538" s="35">
        <v>410</v>
      </c>
      <c r="G538" s="8">
        <v>510</v>
      </c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</row>
    <row r="539" spans="1:18" ht="17.25" customHeight="1" x14ac:dyDescent="0.2">
      <c r="A539" s="12">
        <v>35</v>
      </c>
      <c r="B539" s="12">
        <v>32633</v>
      </c>
      <c r="C539" s="13" t="s">
        <v>1883</v>
      </c>
      <c r="D539" s="14" t="s">
        <v>237</v>
      </c>
      <c r="E539" s="15" t="s">
        <v>3347</v>
      </c>
      <c r="F539" s="36">
        <v>410</v>
      </c>
      <c r="G539" s="12">
        <v>510</v>
      </c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</row>
    <row r="540" spans="1:18" ht="17.25" customHeight="1" x14ac:dyDescent="0.2">
      <c r="A540" s="16">
        <v>36</v>
      </c>
      <c r="B540" s="16">
        <v>32637</v>
      </c>
      <c r="C540" s="17" t="s">
        <v>1883</v>
      </c>
      <c r="D540" s="18" t="s">
        <v>2305</v>
      </c>
      <c r="E540" s="19" t="s">
        <v>3348</v>
      </c>
      <c r="F540" s="34">
        <v>410</v>
      </c>
      <c r="G540" s="16">
        <v>510</v>
      </c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 ht="17.25" customHeight="1" x14ac:dyDescent="0.2">
      <c r="A541" s="8">
        <v>37</v>
      </c>
      <c r="B541" s="8">
        <v>32642</v>
      </c>
      <c r="C541" s="9" t="s">
        <v>1883</v>
      </c>
      <c r="D541" s="10" t="s">
        <v>2097</v>
      </c>
      <c r="E541" s="11" t="s">
        <v>3349</v>
      </c>
      <c r="F541" s="35">
        <v>410</v>
      </c>
      <c r="G541" s="8">
        <v>510</v>
      </c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</row>
    <row r="542" spans="1:18" ht="17.25" customHeight="1" x14ac:dyDescent="0.2">
      <c r="A542" s="8">
        <v>38</v>
      </c>
      <c r="B542" s="8">
        <v>32650</v>
      </c>
      <c r="C542" s="9" t="s">
        <v>1883</v>
      </c>
      <c r="D542" s="10" t="s">
        <v>3350</v>
      </c>
      <c r="E542" s="11" t="s">
        <v>3351</v>
      </c>
      <c r="F542" s="35">
        <v>410</v>
      </c>
      <c r="G542" s="8">
        <v>510</v>
      </c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</row>
    <row r="543" spans="1:18" ht="17.25" customHeight="1" x14ac:dyDescent="0.2">
      <c r="A543" s="8">
        <v>39</v>
      </c>
      <c r="B543" s="8">
        <v>32689</v>
      </c>
      <c r="C543" s="9" t="s">
        <v>1883</v>
      </c>
      <c r="D543" s="10" t="s">
        <v>3352</v>
      </c>
      <c r="E543" s="11" t="s">
        <v>3353</v>
      </c>
      <c r="F543" s="35">
        <v>410</v>
      </c>
      <c r="G543" s="8">
        <v>510</v>
      </c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</row>
    <row r="544" spans="1:18" ht="17.25" customHeight="1" x14ac:dyDescent="0.2">
      <c r="A544" s="12">
        <v>40</v>
      </c>
      <c r="B544" s="12">
        <v>33568</v>
      </c>
      <c r="C544" s="13" t="s">
        <v>1883</v>
      </c>
      <c r="D544" s="14" t="s">
        <v>3354</v>
      </c>
      <c r="E544" s="15" t="s">
        <v>3355</v>
      </c>
      <c r="F544" s="36">
        <v>410</v>
      </c>
      <c r="G544" s="12">
        <v>510</v>
      </c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</row>
    <row r="545" spans="1:18" ht="17.25" customHeight="1" x14ac:dyDescent="0.2">
      <c r="A545" s="16">
        <v>41</v>
      </c>
      <c r="B545" s="16">
        <v>33570</v>
      </c>
      <c r="C545" s="17" t="s">
        <v>1883</v>
      </c>
      <c r="D545" s="18" t="s">
        <v>3356</v>
      </c>
      <c r="E545" s="19" t="s">
        <v>3357</v>
      </c>
      <c r="F545" s="34">
        <v>410</v>
      </c>
      <c r="G545" s="16">
        <v>510</v>
      </c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 ht="17.25" customHeight="1" x14ac:dyDescent="0.2">
      <c r="A546" s="8">
        <v>42</v>
      </c>
      <c r="B546" s="8">
        <v>34680</v>
      </c>
      <c r="C546" s="9" t="s">
        <v>1883</v>
      </c>
      <c r="D546" s="10" t="s">
        <v>2419</v>
      </c>
      <c r="E546" s="11" t="s">
        <v>3358</v>
      </c>
      <c r="F546" s="35">
        <v>410</v>
      </c>
      <c r="G546" s="8">
        <v>510</v>
      </c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</row>
    <row r="547" spans="1:18" ht="17.25" customHeight="1" x14ac:dyDescent="0.2">
      <c r="A547" s="8">
        <v>43</v>
      </c>
      <c r="B547" s="8">
        <v>34695</v>
      </c>
      <c r="C547" s="9" t="s">
        <v>1883</v>
      </c>
      <c r="D547" s="10" t="s">
        <v>3359</v>
      </c>
      <c r="E547" s="11" t="s">
        <v>349</v>
      </c>
      <c r="F547" s="35">
        <v>410</v>
      </c>
      <c r="G547" s="8">
        <v>510</v>
      </c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</row>
    <row r="548" spans="1:18" ht="17.25" customHeight="1" x14ac:dyDescent="0.2">
      <c r="A548" s="8">
        <v>44</v>
      </c>
      <c r="B548" s="8">
        <v>34712</v>
      </c>
      <c r="C548" s="9" t="s">
        <v>1883</v>
      </c>
      <c r="D548" s="10" t="s">
        <v>3360</v>
      </c>
      <c r="E548" s="11" t="s">
        <v>3361</v>
      </c>
      <c r="F548" s="35">
        <v>410</v>
      </c>
      <c r="G548" s="8">
        <v>510</v>
      </c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</row>
    <row r="549" spans="1:18" ht="17.25" customHeight="1" x14ac:dyDescent="0.2">
      <c r="A549" s="12">
        <v>45</v>
      </c>
      <c r="B549" s="12">
        <v>34714</v>
      </c>
      <c r="C549" s="13" t="s">
        <v>1883</v>
      </c>
      <c r="D549" s="14" t="s">
        <v>3362</v>
      </c>
      <c r="E549" s="15" t="s">
        <v>3363</v>
      </c>
      <c r="F549" s="36">
        <v>410</v>
      </c>
      <c r="G549" s="12">
        <v>510</v>
      </c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</row>
    <row r="550" spans="1:18" ht="17.25" customHeight="1" x14ac:dyDescent="0.2">
      <c r="A550" s="16">
        <v>46</v>
      </c>
      <c r="B550" s="16">
        <v>34718</v>
      </c>
      <c r="C550" s="17" t="s">
        <v>1883</v>
      </c>
      <c r="D550" s="18" t="s">
        <v>3364</v>
      </c>
      <c r="E550" s="19" t="s">
        <v>3365</v>
      </c>
      <c r="F550" s="34">
        <v>410</v>
      </c>
      <c r="G550" s="16">
        <v>510</v>
      </c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 ht="17.25" customHeight="1" x14ac:dyDescent="0.2">
      <c r="A551" s="8">
        <v>47</v>
      </c>
      <c r="B551" s="8">
        <v>34755</v>
      </c>
      <c r="C551" s="9" t="s">
        <v>1883</v>
      </c>
      <c r="D551" s="10" t="s">
        <v>772</v>
      </c>
      <c r="E551" s="11" t="s">
        <v>1195</v>
      </c>
      <c r="F551" s="35">
        <v>410</v>
      </c>
      <c r="G551" s="8">
        <v>510</v>
      </c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</row>
    <row r="552" spans="1:18" ht="17.25" customHeight="1" x14ac:dyDescent="0.2">
      <c r="A552" s="12">
        <v>48</v>
      </c>
      <c r="B552" s="12">
        <v>34765</v>
      </c>
      <c r="C552" s="13" t="s">
        <v>1883</v>
      </c>
      <c r="D552" s="14" t="s">
        <v>3366</v>
      </c>
      <c r="E552" s="15" t="s">
        <v>3367</v>
      </c>
      <c r="F552" s="36">
        <v>410</v>
      </c>
      <c r="G552" s="12">
        <v>510</v>
      </c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</row>
    <row r="553" spans="1:18" ht="17.25" customHeight="1" x14ac:dyDescent="0.2">
      <c r="A553" s="39"/>
      <c r="B553" s="58" t="s">
        <v>4129</v>
      </c>
      <c r="C553" s="39">
        <f>COUNTIF(C505:C552,"นาย")</f>
        <v>17</v>
      </c>
      <c r="D553" s="40" t="s">
        <v>5029</v>
      </c>
      <c r="E553" s="40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79">
        <v>241223</v>
      </c>
    </row>
    <row r="554" spans="1:18" ht="17.25" customHeight="1" x14ac:dyDescent="0.2">
      <c r="A554" s="39"/>
      <c r="B554" s="58" t="s">
        <v>4130</v>
      </c>
      <c r="C554" s="39">
        <f>COUNTIF(C505:C552,"น.ส.")</f>
        <v>31</v>
      </c>
      <c r="D554" s="40" t="s">
        <v>5029</v>
      </c>
      <c r="E554" s="40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</row>
    <row r="555" spans="1:18" ht="17.25" customHeight="1" x14ac:dyDescent="0.2">
      <c r="A555" s="39"/>
      <c r="B555" s="59" t="s">
        <v>4128</v>
      </c>
      <c r="C555" s="52">
        <f>C553+C554</f>
        <v>48</v>
      </c>
      <c r="D555" s="55" t="s">
        <v>5029</v>
      </c>
      <c r="E555" s="40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</row>
    <row r="556" spans="1:18" ht="17.25" customHeight="1" x14ac:dyDescent="0.2">
      <c r="A556" s="39"/>
      <c r="B556" s="39"/>
      <c r="C556" s="40"/>
      <c r="D556" s="40"/>
      <c r="E556" s="40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</row>
    <row r="557" spans="1:18" ht="17.25" customHeight="1" x14ac:dyDescent="0.2">
      <c r="A557" s="39"/>
      <c r="B557" s="39"/>
      <c r="C557" s="40"/>
      <c r="D557" s="40"/>
      <c r="E557" s="40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</row>
    <row r="558" spans="1:18" ht="17.25" customHeight="1" x14ac:dyDescent="0.2">
      <c r="A558" s="39"/>
      <c r="B558" s="39"/>
      <c r="C558" s="40"/>
      <c r="D558" s="40"/>
      <c r="E558" s="40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</row>
    <row r="559" spans="1:18" ht="17.25" customHeight="1" thickBot="1" x14ac:dyDescent="0.25">
      <c r="A559" s="80" t="s">
        <v>167</v>
      </c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74" t="s">
        <v>6</v>
      </c>
    </row>
    <row r="560" spans="1:18" ht="17.25" customHeight="1" thickTop="1" x14ac:dyDescent="0.2">
      <c r="A560" s="84" t="s">
        <v>7</v>
      </c>
      <c r="B560" s="84"/>
      <c r="C560" s="86" t="s">
        <v>8</v>
      </c>
      <c r="D560" s="82" t="s">
        <v>168</v>
      </c>
      <c r="E560" s="82"/>
      <c r="F560" s="27"/>
      <c r="G560" s="86" t="s">
        <v>9</v>
      </c>
      <c r="H560" s="82" t="s">
        <v>169</v>
      </c>
      <c r="I560" s="82"/>
      <c r="J560" s="82"/>
      <c r="K560" s="82"/>
      <c r="L560" s="82"/>
      <c r="M560" s="82"/>
      <c r="N560" s="82"/>
      <c r="O560" s="21"/>
      <c r="P560" s="21"/>
      <c r="Q560" s="73"/>
      <c r="R560" s="73"/>
    </row>
    <row r="561" spans="1:18" ht="17.25" customHeight="1" x14ac:dyDescent="0.2">
      <c r="A561" s="85"/>
      <c r="B561" s="85"/>
      <c r="C561" s="87"/>
      <c r="D561" s="83"/>
      <c r="E561" s="83"/>
      <c r="F561" s="28"/>
      <c r="G561" s="87"/>
      <c r="H561" s="83"/>
      <c r="I561" s="83"/>
      <c r="J561" s="83"/>
      <c r="K561" s="83"/>
      <c r="L561" s="83"/>
      <c r="M561" s="83"/>
      <c r="N561" s="83"/>
      <c r="O561" s="81" t="s">
        <v>135</v>
      </c>
      <c r="P561" s="81"/>
      <c r="Q561" s="81"/>
      <c r="R561" s="81"/>
    </row>
    <row r="562" spans="1:18" ht="17.25" customHeight="1" x14ac:dyDescent="0.2">
      <c r="A562" s="4" t="s">
        <v>0</v>
      </c>
      <c r="B562" s="4" t="s">
        <v>1</v>
      </c>
      <c r="C562" s="5" t="s">
        <v>2</v>
      </c>
      <c r="D562" s="6" t="s">
        <v>3</v>
      </c>
      <c r="E562" s="7" t="s">
        <v>4</v>
      </c>
      <c r="F562" s="7" t="s">
        <v>3445</v>
      </c>
      <c r="G562" s="4" t="s">
        <v>5</v>
      </c>
      <c r="H562" s="4" t="s">
        <v>2663</v>
      </c>
      <c r="I562" s="4"/>
      <c r="J562" s="4"/>
      <c r="K562" s="4"/>
      <c r="L562" s="4"/>
      <c r="M562" s="4"/>
      <c r="N562" s="4"/>
      <c r="O562" s="4"/>
      <c r="P562" s="4"/>
      <c r="Q562" s="4"/>
      <c r="R562" s="4" t="s">
        <v>2659</v>
      </c>
    </row>
    <row r="563" spans="1:18" ht="17.25" customHeight="1" x14ac:dyDescent="0.2">
      <c r="A563" s="16">
        <v>1</v>
      </c>
      <c r="B563" s="16">
        <v>32364</v>
      </c>
      <c r="C563" s="17" t="s">
        <v>1862</v>
      </c>
      <c r="D563" s="18" t="s">
        <v>691</v>
      </c>
      <c r="E563" s="19" t="s">
        <v>3368</v>
      </c>
      <c r="F563" s="34">
        <v>411</v>
      </c>
      <c r="G563" s="16">
        <v>511</v>
      </c>
      <c r="H563" s="16" t="s">
        <v>2660</v>
      </c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 ht="17.25" customHeight="1" x14ac:dyDescent="0.2">
      <c r="A564" s="8">
        <v>2</v>
      </c>
      <c r="B564" s="8">
        <v>32417</v>
      </c>
      <c r="C564" s="9" t="s">
        <v>1862</v>
      </c>
      <c r="D564" s="10" t="s">
        <v>3369</v>
      </c>
      <c r="E564" s="11" t="s">
        <v>3370</v>
      </c>
      <c r="F564" s="35">
        <v>411</v>
      </c>
      <c r="G564" s="8">
        <v>511</v>
      </c>
      <c r="H564" s="8" t="s">
        <v>2662</v>
      </c>
      <c r="I564" s="8"/>
      <c r="J564" s="8"/>
      <c r="K564" s="8"/>
      <c r="L564" s="8"/>
      <c r="M564" s="8"/>
      <c r="N564" s="8"/>
      <c r="O564" s="8"/>
      <c r="P564" s="8"/>
      <c r="Q564" s="8"/>
      <c r="R564" s="8"/>
    </row>
    <row r="565" spans="1:18" ht="17.25" customHeight="1" x14ac:dyDescent="0.2">
      <c r="A565" s="8">
        <v>3</v>
      </c>
      <c r="B565" s="8">
        <v>32420</v>
      </c>
      <c r="C565" s="9" t="s">
        <v>1862</v>
      </c>
      <c r="D565" s="10" t="s">
        <v>3371</v>
      </c>
      <c r="E565" s="11" t="s">
        <v>3372</v>
      </c>
      <c r="F565" s="35">
        <v>411</v>
      </c>
      <c r="G565" s="8">
        <v>511</v>
      </c>
      <c r="H565" s="8" t="s">
        <v>2662</v>
      </c>
      <c r="I565" s="8"/>
      <c r="J565" s="8"/>
      <c r="K565" s="8"/>
      <c r="L565" s="8"/>
      <c r="M565" s="8"/>
      <c r="N565" s="8"/>
      <c r="O565" s="8"/>
      <c r="P565" s="8"/>
      <c r="Q565" s="8"/>
      <c r="R565" s="8"/>
    </row>
    <row r="566" spans="1:18" ht="17.25" customHeight="1" x14ac:dyDescent="0.2">
      <c r="A566" s="8">
        <v>4</v>
      </c>
      <c r="B566" s="8">
        <v>32421</v>
      </c>
      <c r="C566" s="9" t="s">
        <v>1862</v>
      </c>
      <c r="D566" s="10" t="s">
        <v>3373</v>
      </c>
      <c r="E566" s="11" t="s">
        <v>272</v>
      </c>
      <c r="F566" s="35">
        <v>411</v>
      </c>
      <c r="G566" s="8">
        <v>511</v>
      </c>
      <c r="H566" s="8" t="s">
        <v>2661</v>
      </c>
      <c r="I566" s="8"/>
      <c r="J566" s="8"/>
      <c r="K566" s="8"/>
      <c r="L566" s="8"/>
      <c r="M566" s="8"/>
      <c r="N566" s="8"/>
      <c r="O566" s="8"/>
      <c r="P566" s="8"/>
      <c r="Q566" s="8"/>
      <c r="R566" s="8"/>
    </row>
    <row r="567" spans="1:18" ht="17.25" customHeight="1" x14ac:dyDescent="0.2">
      <c r="A567" s="12">
        <v>5</v>
      </c>
      <c r="B567" s="12">
        <v>32462</v>
      </c>
      <c r="C567" s="13" t="s">
        <v>1862</v>
      </c>
      <c r="D567" s="14" t="s">
        <v>2187</v>
      </c>
      <c r="E567" s="15" t="s">
        <v>3374</v>
      </c>
      <c r="F567" s="36">
        <v>411</v>
      </c>
      <c r="G567" s="12">
        <v>511</v>
      </c>
      <c r="H567" s="12" t="s">
        <v>2660</v>
      </c>
      <c r="I567" s="12"/>
      <c r="J567" s="12"/>
      <c r="K567" s="12"/>
      <c r="L567" s="12"/>
      <c r="M567" s="12"/>
      <c r="N567" s="12"/>
      <c r="O567" s="12"/>
      <c r="P567" s="12"/>
      <c r="Q567" s="12"/>
      <c r="R567" s="12"/>
    </row>
    <row r="568" spans="1:18" ht="17.25" customHeight="1" x14ac:dyDescent="0.2">
      <c r="A568" s="16">
        <v>6</v>
      </c>
      <c r="B568" s="16">
        <v>32463</v>
      </c>
      <c r="C568" s="17" t="s">
        <v>1862</v>
      </c>
      <c r="D568" s="18" t="s">
        <v>3375</v>
      </c>
      <c r="E568" s="19" t="s">
        <v>3376</v>
      </c>
      <c r="F568" s="34">
        <v>411</v>
      </c>
      <c r="G568" s="16">
        <v>511</v>
      </c>
      <c r="H568" s="16" t="s">
        <v>2661</v>
      </c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 ht="17.25" customHeight="1" x14ac:dyDescent="0.2">
      <c r="A569" s="8">
        <v>7</v>
      </c>
      <c r="B569" s="8">
        <v>32480</v>
      </c>
      <c r="C569" s="9" t="s">
        <v>1862</v>
      </c>
      <c r="D569" s="10" t="s">
        <v>3377</v>
      </c>
      <c r="E569" s="11" t="s">
        <v>3378</v>
      </c>
      <c r="F569" s="35">
        <v>411</v>
      </c>
      <c r="G569" s="8">
        <v>511</v>
      </c>
      <c r="H569" s="8" t="s">
        <v>2661</v>
      </c>
      <c r="I569" s="8"/>
      <c r="J569" s="8"/>
      <c r="K569" s="8"/>
      <c r="L569" s="8"/>
      <c r="M569" s="8"/>
      <c r="N569" s="8"/>
      <c r="O569" s="8"/>
      <c r="P569" s="8"/>
      <c r="Q569" s="8"/>
      <c r="R569" s="8"/>
    </row>
    <row r="570" spans="1:18" ht="17.25" customHeight="1" x14ac:dyDescent="0.2">
      <c r="A570" s="8">
        <v>8</v>
      </c>
      <c r="B570" s="8">
        <v>32522</v>
      </c>
      <c r="C570" s="9" t="s">
        <v>1862</v>
      </c>
      <c r="D570" s="10" t="s">
        <v>1170</v>
      </c>
      <c r="E570" s="11" t="s">
        <v>3379</v>
      </c>
      <c r="F570" s="35">
        <v>411</v>
      </c>
      <c r="G570" s="8">
        <v>511</v>
      </c>
      <c r="H570" s="8" t="s">
        <v>2660</v>
      </c>
      <c r="I570" s="8"/>
      <c r="J570" s="8"/>
      <c r="K570" s="8"/>
      <c r="L570" s="8"/>
      <c r="M570" s="8"/>
      <c r="N570" s="8"/>
      <c r="O570" s="8"/>
      <c r="P570" s="8"/>
      <c r="Q570" s="8"/>
      <c r="R570" s="8"/>
    </row>
    <row r="571" spans="1:18" ht="17.25" customHeight="1" x14ac:dyDescent="0.2">
      <c r="A571" s="8">
        <v>9</v>
      </c>
      <c r="B571" s="8">
        <v>32566</v>
      </c>
      <c r="C571" s="9" t="s">
        <v>1862</v>
      </c>
      <c r="D571" s="10" t="s">
        <v>3380</v>
      </c>
      <c r="E571" s="11" t="s">
        <v>3381</v>
      </c>
      <c r="F571" s="35">
        <v>411</v>
      </c>
      <c r="G571" s="8">
        <v>511</v>
      </c>
      <c r="H571" s="8" t="s">
        <v>2660</v>
      </c>
      <c r="I571" s="8"/>
      <c r="J571" s="8"/>
      <c r="K571" s="8"/>
      <c r="L571" s="8"/>
      <c r="M571" s="8"/>
      <c r="N571" s="8"/>
      <c r="O571" s="8"/>
      <c r="P571" s="8"/>
      <c r="Q571" s="8"/>
      <c r="R571" s="8"/>
    </row>
    <row r="572" spans="1:18" ht="17.25" customHeight="1" x14ac:dyDescent="0.2">
      <c r="A572" s="12">
        <v>10</v>
      </c>
      <c r="B572" s="12">
        <v>32577</v>
      </c>
      <c r="C572" s="13" t="s">
        <v>1862</v>
      </c>
      <c r="D572" s="14" t="s">
        <v>3382</v>
      </c>
      <c r="E572" s="15" t="s">
        <v>1425</v>
      </c>
      <c r="F572" s="36">
        <v>411</v>
      </c>
      <c r="G572" s="12">
        <v>511</v>
      </c>
      <c r="H572" s="12" t="s">
        <v>2660</v>
      </c>
      <c r="I572" s="12"/>
      <c r="J572" s="12"/>
      <c r="K572" s="12"/>
      <c r="L572" s="12"/>
      <c r="M572" s="12"/>
      <c r="N572" s="12"/>
      <c r="O572" s="12"/>
      <c r="P572" s="12"/>
      <c r="Q572" s="12"/>
      <c r="R572" s="12"/>
    </row>
    <row r="573" spans="1:18" ht="17.25" customHeight="1" x14ac:dyDescent="0.2">
      <c r="A573" s="16">
        <v>11</v>
      </c>
      <c r="B573" s="16">
        <v>32613</v>
      </c>
      <c r="C573" s="17" t="s">
        <v>1862</v>
      </c>
      <c r="D573" s="18" t="s">
        <v>1335</v>
      </c>
      <c r="E573" s="19" t="s">
        <v>3383</v>
      </c>
      <c r="F573" s="34">
        <v>411</v>
      </c>
      <c r="G573" s="16">
        <v>511</v>
      </c>
      <c r="H573" s="16" t="s">
        <v>2660</v>
      </c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 ht="17.25" customHeight="1" x14ac:dyDescent="0.2">
      <c r="A574" s="8">
        <v>12</v>
      </c>
      <c r="B574" s="8">
        <v>32674</v>
      </c>
      <c r="C574" s="9" t="s">
        <v>1862</v>
      </c>
      <c r="D574" s="10" t="s">
        <v>3384</v>
      </c>
      <c r="E574" s="11" t="s">
        <v>3385</v>
      </c>
      <c r="F574" s="35">
        <v>411</v>
      </c>
      <c r="G574" s="8">
        <v>511</v>
      </c>
      <c r="H574" s="8" t="s">
        <v>2662</v>
      </c>
      <c r="I574" s="8"/>
      <c r="J574" s="8"/>
      <c r="K574" s="8"/>
      <c r="L574" s="8"/>
      <c r="M574" s="8"/>
      <c r="N574" s="8"/>
      <c r="O574" s="8"/>
      <c r="P574" s="8"/>
      <c r="Q574" s="8"/>
      <c r="R574" s="8"/>
    </row>
    <row r="575" spans="1:18" ht="17.25" customHeight="1" x14ac:dyDescent="0.2">
      <c r="A575" s="8">
        <v>13</v>
      </c>
      <c r="B575" s="8">
        <v>32679</v>
      </c>
      <c r="C575" s="9" t="s">
        <v>1862</v>
      </c>
      <c r="D575" s="10" t="s">
        <v>3386</v>
      </c>
      <c r="E575" s="11" t="s">
        <v>3387</v>
      </c>
      <c r="F575" s="35">
        <v>411</v>
      </c>
      <c r="G575" s="8">
        <v>511</v>
      </c>
      <c r="H575" s="8" t="s">
        <v>2662</v>
      </c>
      <c r="I575" s="8"/>
      <c r="J575" s="8"/>
      <c r="K575" s="8"/>
      <c r="L575" s="8"/>
      <c r="M575" s="8"/>
      <c r="N575" s="8"/>
      <c r="O575" s="8"/>
      <c r="P575" s="8"/>
      <c r="Q575" s="8"/>
      <c r="R575" s="8"/>
    </row>
    <row r="576" spans="1:18" ht="17.25" customHeight="1" x14ac:dyDescent="0.2">
      <c r="A576" s="8">
        <v>14</v>
      </c>
      <c r="B576" s="8">
        <v>32683</v>
      </c>
      <c r="C576" s="9" t="s">
        <v>1862</v>
      </c>
      <c r="D576" s="10" t="s">
        <v>224</v>
      </c>
      <c r="E576" s="11" t="s">
        <v>3388</v>
      </c>
      <c r="F576" s="35">
        <v>411</v>
      </c>
      <c r="G576" s="8">
        <v>511</v>
      </c>
      <c r="H576" s="8" t="s">
        <v>2662</v>
      </c>
      <c r="I576" s="8"/>
      <c r="J576" s="8"/>
      <c r="K576" s="8"/>
      <c r="L576" s="8"/>
      <c r="M576" s="8"/>
      <c r="N576" s="8"/>
      <c r="O576" s="8"/>
      <c r="P576" s="8"/>
      <c r="Q576" s="8"/>
      <c r="R576" s="8"/>
    </row>
    <row r="577" spans="1:18" ht="17.25" customHeight="1" x14ac:dyDescent="0.2">
      <c r="A577" s="12">
        <v>15</v>
      </c>
      <c r="B577" s="12">
        <v>32752</v>
      </c>
      <c r="C577" s="13" t="s">
        <v>1862</v>
      </c>
      <c r="D577" s="14" t="s">
        <v>3389</v>
      </c>
      <c r="E577" s="15" t="s">
        <v>916</v>
      </c>
      <c r="F577" s="36">
        <v>411</v>
      </c>
      <c r="G577" s="12">
        <v>511</v>
      </c>
      <c r="H577" s="12" t="s">
        <v>2660</v>
      </c>
      <c r="I577" s="12"/>
      <c r="J577" s="12"/>
      <c r="K577" s="12"/>
      <c r="L577" s="12"/>
      <c r="M577" s="12"/>
      <c r="N577" s="12"/>
      <c r="O577" s="12"/>
      <c r="P577" s="12"/>
      <c r="Q577" s="12"/>
      <c r="R577" s="12"/>
    </row>
    <row r="578" spans="1:18" ht="17.25" customHeight="1" x14ac:dyDescent="0.2">
      <c r="A578" s="16">
        <v>16</v>
      </c>
      <c r="B578" s="16">
        <v>34662</v>
      </c>
      <c r="C578" s="17" t="s">
        <v>1862</v>
      </c>
      <c r="D578" s="18" t="s">
        <v>3390</v>
      </c>
      <c r="E578" s="19" t="s">
        <v>3391</v>
      </c>
      <c r="F578" s="34">
        <v>411</v>
      </c>
      <c r="G578" s="16">
        <v>511</v>
      </c>
      <c r="H578" s="16" t="s">
        <v>2661</v>
      </c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 ht="17.25" customHeight="1" x14ac:dyDescent="0.2">
      <c r="A579" s="8">
        <v>17</v>
      </c>
      <c r="B579" s="8">
        <v>34675</v>
      </c>
      <c r="C579" s="9" t="s">
        <v>1862</v>
      </c>
      <c r="D579" s="10" t="s">
        <v>1073</v>
      </c>
      <c r="E579" s="11" t="s">
        <v>3392</v>
      </c>
      <c r="F579" s="35">
        <v>411</v>
      </c>
      <c r="G579" s="8">
        <v>511</v>
      </c>
      <c r="H579" s="8" t="s">
        <v>2662</v>
      </c>
      <c r="I579" s="8"/>
      <c r="J579" s="8"/>
      <c r="K579" s="8"/>
      <c r="L579" s="8"/>
      <c r="M579" s="8"/>
      <c r="N579" s="8"/>
      <c r="O579" s="8"/>
      <c r="P579" s="8"/>
      <c r="Q579" s="8"/>
      <c r="R579" s="8"/>
    </row>
    <row r="580" spans="1:18" ht="17.25" customHeight="1" x14ac:dyDescent="0.2">
      <c r="A580" s="8">
        <v>18</v>
      </c>
      <c r="B580" s="8">
        <v>34676</v>
      </c>
      <c r="C580" s="9" t="s">
        <v>1862</v>
      </c>
      <c r="D580" s="10" t="s">
        <v>3393</v>
      </c>
      <c r="E580" s="11" t="s">
        <v>3394</v>
      </c>
      <c r="F580" s="35">
        <v>411</v>
      </c>
      <c r="G580" s="8">
        <v>511</v>
      </c>
      <c r="H580" s="8" t="s">
        <v>2662</v>
      </c>
      <c r="I580" s="8"/>
      <c r="J580" s="8"/>
      <c r="K580" s="8"/>
      <c r="L580" s="8"/>
      <c r="M580" s="8"/>
      <c r="N580" s="8"/>
      <c r="O580" s="8"/>
      <c r="P580" s="8"/>
      <c r="Q580" s="8"/>
      <c r="R580" s="8"/>
    </row>
    <row r="581" spans="1:18" ht="17.25" customHeight="1" x14ac:dyDescent="0.2">
      <c r="A581" s="8">
        <v>19</v>
      </c>
      <c r="B581" s="8">
        <v>34681</v>
      </c>
      <c r="C581" s="9" t="s">
        <v>1862</v>
      </c>
      <c r="D581" s="10" t="s">
        <v>850</v>
      </c>
      <c r="E581" s="11" t="s">
        <v>3395</v>
      </c>
      <c r="F581" s="35">
        <v>411</v>
      </c>
      <c r="G581" s="8">
        <v>511</v>
      </c>
      <c r="H581" s="8" t="s">
        <v>2660</v>
      </c>
      <c r="I581" s="8"/>
      <c r="J581" s="8"/>
      <c r="K581" s="8"/>
      <c r="L581" s="8"/>
      <c r="M581" s="8"/>
      <c r="N581" s="8"/>
      <c r="O581" s="8"/>
      <c r="P581" s="8"/>
      <c r="Q581" s="8"/>
      <c r="R581" s="8"/>
    </row>
    <row r="582" spans="1:18" ht="17.25" customHeight="1" x14ac:dyDescent="0.2">
      <c r="A582" s="12">
        <v>20</v>
      </c>
      <c r="B582" s="12">
        <v>34694</v>
      </c>
      <c r="C582" s="13" t="s">
        <v>1862</v>
      </c>
      <c r="D582" s="14" t="s">
        <v>3396</v>
      </c>
      <c r="E582" s="15" t="s">
        <v>1442</v>
      </c>
      <c r="F582" s="36">
        <v>411</v>
      </c>
      <c r="G582" s="12">
        <v>511</v>
      </c>
      <c r="H582" s="12" t="s">
        <v>2662</v>
      </c>
      <c r="I582" s="12"/>
      <c r="J582" s="12"/>
      <c r="K582" s="12"/>
      <c r="L582" s="12"/>
      <c r="M582" s="12"/>
      <c r="N582" s="12"/>
      <c r="O582" s="12"/>
      <c r="P582" s="12"/>
      <c r="Q582" s="12"/>
      <c r="R582" s="12"/>
    </row>
    <row r="583" spans="1:18" ht="17.25" customHeight="1" x14ac:dyDescent="0.2">
      <c r="A583" s="16">
        <v>21</v>
      </c>
      <c r="B583" s="16">
        <v>34750</v>
      </c>
      <c r="C583" s="17" t="s">
        <v>1862</v>
      </c>
      <c r="D583" s="18" t="s">
        <v>3397</v>
      </c>
      <c r="E583" s="19" t="s">
        <v>3398</v>
      </c>
      <c r="F583" s="34">
        <v>411</v>
      </c>
      <c r="G583" s="16">
        <v>511</v>
      </c>
      <c r="H583" s="16" t="s">
        <v>2662</v>
      </c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 ht="17.25" customHeight="1" x14ac:dyDescent="0.2">
      <c r="A584" s="8">
        <v>22</v>
      </c>
      <c r="B584" s="8">
        <v>32386</v>
      </c>
      <c r="C584" s="9" t="s">
        <v>1883</v>
      </c>
      <c r="D584" s="10" t="s">
        <v>3399</v>
      </c>
      <c r="E584" s="11" t="s">
        <v>3400</v>
      </c>
      <c r="F584" s="35">
        <v>411</v>
      </c>
      <c r="G584" s="8">
        <v>511</v>
      </c>
      <c r="H584" s="8" t="s">
        <v>2660</v>
      </c>
      <c r="I584" s="8"/>
      <c r="J584" s="8"/>
      <c r="K584" s="8"/>
      <c r="L584" s="8"/>
      <c r="M584" s="8"/>
      <c r="N584" s="8"/>
      <c r="O584" s="8"/>
      <c r="P584" s="8"/>
      <c r="Q584" s="8"/>
      <c r="R584" s="8"/>
    </row>
    <row r="585" spans="1:18" ht="17.25" customHeight="1" x14ac:dyDescent="0.2">
      <c r="A585" s="8">
        <v>23</v>
      </c>
      <c r="B585" s="8">
        <v>32484</v>
      </c>
      <c r="C585" s="9" t="s">
        <v>1883</v>
      </c>
      <c r="D585" s="10" t="s">
        <v>1114</v>
      </c>
      <c r="E585" s="11" t="s">
        <v>3401</v>
      </c>
      <c r="F585" s="35">
        <v>411</v>
      </c>
      <c r="G585" s="8">
        <v>511</v>
      </c>
      <c r="H585" s="8" t="s">
        <v>2661</v>
      </c>
      <c r="I585" s="8"/>
      <c r="J585" s="8"/>
      <c r="K585" s="8"/>
      <c r="L585" s="8"/>
      <c r="M585" s="8"/>
      <c r="N585" s="8"/>
      <c r="O585" s="8"/>
      <c r="P585" s="8"/>
      <c r="Q585" s="8"/>
      <c r="R585" s="8"/>
    </row>
    <row r="586" spans="1:18" ht="17.25" customHeight="1" x14ac:dyDescent="0.2">
      <c r="A586" s="8">
        <v>24</v>
      </c>
      <c r="B586" s="8">
        <v>32486</v>
      </c>
      <c r="C586" s="9" t="s">
        <v>1883</v>
      </c>
      <c r="D586" s="10" t="s">
        <v>3402</v>
      </c>
      <c r="E586" s="11" t="s">
        <v>3403</v>
      </c>
      <c r="F586" s="35">
        <v>411</v>
      </c>
      <c r="G586" s="8">
        <v>511</v>
      </c>
      <c r="H586" s="8" t="s">
        <v>2662</v>
      </c>
      <c r="I586" s="8"/>
      <c r="J586" s="8"/>
      <c r="K586" s="8"/>
      <c r="L586" s="8"/>
      <c r="M586" s="8"/>
      <c r="N586" s="8"/>
      <c r="O586" s="8"/>
      <c r="P586" s="8"/>
      <c r="Q586" s="8"/>
      <c r="R586" s="8"/>
    </row>
    <row r="587" spans="1:18" ht="17.25" customHeight="1" x14ac:dyDescent="0.2">
      <c r="A587" s="12">
        <v>25</v>
      </c>
      <c r="B587" s="12">
        <v>32489</v>
      </c>
      <c r="C587" s="13" t="s">
        <v>1883</v>
      </c>
      <c r="D587" s="14" t="s">
        <v>3404</v>
      </c>
      <c r="E587" s="15" t="s">
        <v>3405</v>
      </c>
      <c r="F587" s="36">
        <v>411</v>
      </c>
      <c r="G587" s="12">
        <v>511</v>
      </c>
      <c r="H587" s="12" t="s">
        <v>2661</v>
      </c>
      <c r="I587" s="12"/>
      <c r="J587" s="12"/>
      <c r="K587" s="12"/>
      <c r="L587" s="12"/>
      <c r="M587" s="12"/>
      <c r="N587" s="12"/>
      <c r="O587" s="12"/>
      <c r="P587" s="12"/>
      <c r="Q587" s="12"/>
      <c r="R587" s="12"/>
    </row>
    <row r="588" spans="1:18" ht="17.25" customHeight="1" x14ac:dyDescent="0.2">
      <c r="A588" s="16">
        <v>26</v>
      </c>
      <c r="B588" s="16">
        <v>32492</v>
      </c>
      <c r="C588" s="17" t="s">
        <v>1883</v>
      </c>
      <c r="D588" s="18" t="s">
        <v>1938</v>
      </c>
      <c r="E588" s="19" t="s">
        <v>3406</v>
      </c>
      <c r="F588" s="34">
        <v>411</v>
      </c>
      <c r="G588" s="16">
        <v>511</v>
      </c>
      <c r="H588" s="16" t="s">
        <v>2660</v>
      </c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 ht="17.25" customHeight="1" x14ac:dyDescent="0.2">
      <c r="A589" s="8">
        <v>27</v>
      </c>
      <c r="B589" s="8">
        <v>32559</v>
      </c>
      <c r="C589" s="9" t="s">
        <v>1883</v>
      </c>
      <c r="D589" s="10" t="s">
        <v>3407</v>
      </c>
      <c r="E589" s="11" t="s">
        <v>3408</v>
      </c>
      <c r="F589" s="35">
        <v>411</v>
      </c>
      <c r="G589" s="8">
        <v>511</v>
      </c>
      <c r="H589" s="8" t="s">
        <v>2661</v>
      </c>
      <c r="I589" s="8"/>
      <c r="J589" s="8"/>
      <c r="K589" s="8"/>
      <c r="L589" s="8"/>
      <c r="M589" s="8"/>
      <c r="N589" s="8"/>
      <c r="O589" s="8"/>
      <c r="P589" s="8"/>
      <c r="Q589" s="8"/>
      <c r="R589" s="8"/>
    </row>
    <row r="590" spans="1:18" ht="17.25" customHeight="1" x14ac:dyDescent="0.2">
      <c r="A590" s="8">
        <v>28</v>
      </c>
      <c r="B590" s="8">
        <v>32583</v>
      </c>
      <c r="C590" s="9" t="s">
        <v>1883</v>
      </c>
      <c r="D590" s="10" t="s">
        <v>1626</v>
      </c>
      <c r="E590" s="11" t="s">
        <v>3409</v>
      </c>
      <c r="F590" s="35">
        <v>411</v>
      </c>
      <c r="G590" s="8">
        <v>511</v>
      </c>
      <c r="H590" s="8" t="s">
        <v>2661</v>
      </c>
      <c r="I590" s="8"/>
      <c r="J590" s="8"/>
      <c r="K590" s="8"/>
      <c r="L590" s="8"/>
      <c r="M590" s="8"/>
      <c r="N590" s="8"/>
      <c r="O590" s="8"/>
      <c r="P590" s="8"/>
      <c r="Q590" s="8"/>
      <c r="R590" s="8"/>
    </row>
    <row r="591" spans="1:18" ht="17.25" customHeight="1" x14ac:dyDescent="0.2">
      <c r="A591" s="8">
        <v>29</v>
      </c>
      <c r="B591" s="8">
        <v>32595</v>
      </c>
      <c r="C591" s="9" t="s">
        <v>1883</v>
      </c>
      <c r="D591" s="10" t="s">
        <v>3410</v>
      </c>
      <c r="E591" s="11" t="s">
        <v>3411</v>
      </c>
      <c r="F591" s="35">
        <v>411</v>
      </c>
      <c r="G591" s="8">
        <v>511</v>
      </c>
      <c r="H591" s="8" t="s">
        <v>2661</v>
      </c>
      <c r="I591" s="8"/>
      <c r="J591" s="8"/>
      <c r="K591" s="8"/>
      <c r="L591" s="8"/>
      <c r="M591" s="8"/>
      <c r="N591" s="8"/>
      <c r="O591" s="8"/>
      <c r="P591" s="8"/>
      <c r="Q591" s="8"/>
      <c r="R591" s="8"/>
    </row>
    <row r="592" spans="1:18" ht="17.25" customHeight="1" x14ac:dyDescent="0.2">
      <c r="A592" s="12">
        <v>30</v>
      </c>
      <c r="B592" s="12">
        <v>32596</v>
      </c>
      <c r="C592" s="13" t="s">
        <v>1883</v>
      </c>
      <c r="D592" s="14" t="s">
        <v>3412</v>
      </c>
      <c r="E592" s="15" t="s">
        <v>3413</v>
      </c>
      <c r="F592" s="36">
        <v>411</v>
      </c>
      <c r="G592" s="12">
        <v>511</v>
      </c>
      <c r="H592" s="12" t="s">
        <v>2661</v>
      </c>
      <c r="I592" s="12"/>
      <c r="J592" s="12"/>
      <c r="K592" s="12"/>
      <c r="L592" s="12"/>
      <c r="M592" s="12"/>
      <c r="N592" s="12"/>
      <c r="O592" s="12"/>
      <c r="P592" s="12"/>
      <c r="Q592" s="12"/>
      <c r="R592" s="12"/>
    </row>
    <row r="593" spans="1:18" ht="17.25" customHeight="1" x14ac:dyDescent="0.2">
      <c r="A593" s="16">
        <v>31</v>
      </c>
      <c r="B593" s="16">
        <v>32629</v>
      </c>
      <c r="C593" s="17" t="s">
        <v>1883</v>
      </c>
      <c r="D593" s="18" t="s">
        <v>3414</v>
      </c>
      <c r="E593" s="19" t="s">
        <v>3415</v>
      </c>
      <c r="F593" s="34">
        <v>411</v>
      </c>
      <c r="G593" s="16">
        <v>511</v>
      </c>
      <c r="H593" s="16" t="s">
        <v>2661</v>
      </c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 ht="17.25" customHeight="1" x14ac:dyDescent="0.2">
      <c r="A594" s="8">
        <v>32</v>
      </c>
      <c r="B594" s="8">
        <v>32631</v>
      </c>
      <c r="C594" s="9" t="s">
        <v>1883</v>
      </c>
      <c r="D594" s="10" t="s">
        <v>3416</v>
      </c>
      <c r="E594" s="11" t="s">
        <v>3417</v>
      </c>
      <c r="F594" s="35">
        <v>411</v>
      </c>
      <c r="G594" s="8">
        <v>511</v>
      </c>
      <c r="H594" s="8" t="s">
        <v>2662</v>
      </c>
      <c r="I594" s="8"/>
      <c r="J594" s="8"/>
      <c r="K594" s="8"/>
      <c r="L594" s="8"/>
      <c r="M594" s="8"/>
      <c r="N594" s="8"/>
      <c r="O594" s="8"/>
      <c r="P594" s="8"/>
      <c r="Q594" s="8"/>
      <c r="R594" s="8"/>
    </row>
    <row r="595" spans="1:18" ht="17.25" customHeight="1" x14ac:dyDescent="0.2">
      <c r="A595" s="8">
        <v>33</v>
      </c>
      <c r="B595" s="8">
        <v>32646</v>
      </c>
      <c r="C595" s="9" t="s">
        <v>1883</v>
      </c>
      <c r="D595" s="10" t="s">
        <v>3418</v>
      </c>
      <c r="E595" s="11" t="s">
        <v>3419</v>
      </c>
      <c r="F595" s="35">
        <v>411</v>
      </c>
      <c r="G595" s="8">
        <v>511</v>
      </c>
      <c r="H595" s="8" t="s">
        <v>2662</v>
      </c>
      <c r="I595" s="8"/>
      <c r="J595" s="8"/>
      <c r="K595" s="8"/>
      <c r="L595" s="8"/>
      <c r="M595" s="8"/>
      <c r="N595" s="8"/>
      <c r="O595" s="8"/>
      <c r="P595" s="8"/>
      <c r="Q595" s="8"/>
      <c r="R595" s="8"/>
    </row>
    <row r="596" spans="1:18" ht="17.25" customHeight="1" x14ac:dyDescent="0.2">
      <c r="A596" s="8">
        <v>34</v>
      </c>
      <c r="B596" s="8">
        <v>32647</v>
      </c>
      <c r="C596" s="9" t="s">
        <v>1883</v>
      </c>
      <c r="D596" s="10" t="s">
        <v>2289</v>
      </c>
      <c r="E596" s="11" t="s">
        <v>3420</v>
      </c>
      <c r="F596" s="35">
        <v>411</v>
      </c>
      <c r="G596" s="8">
        <v>511</v>
      </c>
      <c r="H596" s="8" t="s">
        <v>2661</v>
      </c>
      <c r="I596" s="8"/>
      <c r="J596" s="8"/>
      <c r="K596" s="8"/>
      <c r="L596" s="8"/>
      <c r="M596" s="8"/>
      <c r="N596" s="8"/>
      <c r="O596" s="8"/>
      <c r="P596" s="8"/>
      <c r="Q596" s="8"/>
      <c r="R596" s="8"/>
    </row>
    <row r="597" spans="1:18" ht="17.25" customHeight="1" x14ac:dyDescent="0.2">
      <c r="A597" s="12">
        <v>35</v>
      </c>
      <c r="B597" s="12">
        <v>32654</v>
      </c>
      <c r="C597" s="13" t="s">
        <v>1883</v>
      </c>
      <c r="D597" s="14" t="s">
        <v>3421</v>
      </c>
      <c r="E597" s="15" t="s">
        <v>3422</v>
      </c>
      <c r="F597" s="36">
        <v>411</v>
      </c>
      <c r="G597" s="12">
        <v>511</v>
      </c>
      <c r="H597" s="12" t="s">
        <v>2661</v>
      </c>
      <c r="I597" s="12"/>
      <c r="J597" s="12"/>
      <c r="K597" s="12"/>
      <c r="L597" s="12"/>
      <c r="M597" s="12"/>
      <c r="N597" s="12"/>
      <c r="O597" s="12"/>
      <c r="P597" s="12"/>
      <c r="Q597" s="12"/>
      <c r="R597" s="12"/>
    </row>
    <row r="598" spans="1:18" ht="17.25" customHeight="1" x14ac:dyDescent="0.2">
      <c r="A598" s="16">
        <v>36</v>
      </c>
      <c r="B598" s="16">
        <v>32655</v>
      </c>
      <c r="C598" s="17" t="s">
        <v>1883</v>
      </c>
      <c r="D598" s="18" t="s">
        <v>3423</v>
      </c>
      <c r="E598" s="19" t="s">
        <v>3424</v>
      </c>
      <c r="F598" s="34">
        <v>411</v>
      </c>
      <c r="G598" s="16">
        <v>511</v>
      </c>
      <c r="H598" s="16" t="s">
        <v>2661</v>
      </c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 ht="17.25" customHeight="1" x14ac:dyDescent="0.2">
      <c r="A599" s="8">
        <v>37</v>
      </c>
      <c r="B599" s="8">
        <v>32658</v>
      </c>
      <c r="C599" s="9" t="s">
        <v>1883</v>
      </c>
      <c r="D599" s="10" t="s">
        <v>3425</v>
      </c>
      <c r="E599" s="11" t="s">
        <v>3426</v>
      </c>
      <c r="F599" s="35">
        <v>411</v>
      </c>
      <c r="G599" s="8">
        <v>511</v>
      </c>
      <c r="H599" s="8" t="s">
        <v>2660</v>
      </c>
      <c r="I599" s="8"/>
      <c r="J599" s="8"/>
      <c r="K599" s="8"/>
      <c r="L599" s="8"/>
      <c r="M599" s="8"/>
      <c r="N599" s="8"/>
      <c r="O599" s="8"/>
      <c r="P599" s="8"/>
      <c r="Q599" s="8"/>
      <c r="R599" s="8"/>
    </row>
    <row r="600" spans="1:18" ht="17.25" customHeight="1" x14ac:dyDescent="0.2">
      <c r="A600" s="8">
        <v>38</v>
      </c>
      <c r="B600" s="8">
        <v>32746</v>
      </c>
      <c r="C600" s="9" t="s">
        <v>1883</v>
      </c>
      <c r="D600" s="10" t="s">
        <v>3427</v>
      </c>
      <c r="E600" s="11" t="s">
        <v>3428</v>
      </c>
      <c r="F600" s="35">
        <v>411</v>
      </c>
      <c r="G600" s="8">
        <v>511</v>
      </c>
      <c r="H600" s="8" t="s">
        <v>2661</v>
      </c>
      <c r="I600" s="8"/>
      <c r="J600" s="8"/>
      <c r="K600" s="8"/>
      <c r="L600" s="8"/>
      <c r="M600" s="8"/>
      <c r="N600" s="8"/>
      <c r="O600" s="8"/>
      <c r="P600" s="8"/>
      <c r="Q600" s="8"/>
      <c r="R600" s="8"/>
    </row>
    <row r="601" spans="1:18" ht="17.25" customHeight="1" x14ac:dyDescent="0.2">
      <c r="A601" s="8">
        <v>39</v>
      </c>
      <c r="B601" s="8">
        <v>33569</v>
      </c>
      <c r="C601" s="9" t="s">
        <v>1883</v>
      </c>
      <c r="D601" s="10" t="s">
        <v>3429</v>
      </c>
      <c r="E601" s="11" t="s">
        <v>3430</v>
      </c>
      <c r="F601" s="35">
        <v>411</v>
      </c>
      <c r="G601" s="8">
        <v>511</v>
      </c>
      <c r="H601" s="8" t="s">
        <v>2661</v>
      </c>
      <c r="I601" s="8"/>
      <c r="J601" s="8"/>
      <c r="K601" s="8"/>
      <c r="L601" s="8"/>
      <c r="M601" s="8"/>
      <c r="N601" s="8"/>
      <c r="O601" s="8"/>
      <c r="P601" s="8"/>
      <c r="Q601" s="8"/>
      <c r="R601" s="8"/>
    </row>
    <row r="602" spans="1:18" ht="17.25" customHeight="1" x14ac:dyDescent="0.2">
      <c r="A602" s="12">
        <v>40</v>
      </c>
      <c r="B602" s="12">
        <v>33577</v>
      </c>
      <c r="C602" s="13" t="s">
        <v>1883</v>
      </c>
      <c r="D602" s="14" t="s">
        <v>3431</v>
      </c>
      <c r="E602" s="15" t="s">
        <v>3432</v>
      </c>
      <c r="F602" s="36">
        <v>411</v>
      </c>
      <c r="G602" s="12">
        <v>511</v>
      </c>
      <c r="H602" s="12" t="s">
        <v>2660</v>
      </c>
      <c r="I602" s="12"/>
      <c r="J602" s="12"/>
      <c r="K602" s="12"/>
      <c r="L602" s="12"/>
      <c r="M602" s="12"/>
      <c r="N602" s="12"/>
      <c r="O602" s="12"/>
      <c r="P602" s="12"/>
      <c r="Q602" s="12"/>
      <c r="R602" s="12"/>
    </row>
    <row r="603" spans="1:18" ht="17.25" customHeight="1" x14ac:dyDescent="0.2">
      <c r="A603" s="16">
        <v>41</v>
      </c>
      <c r="B603" s="16">
        <v>34194</v>
      </c>
      <c r="C603" s="17" t="s">
        <v>1883</v>
      </c>
      <c r="D603" s="18" t="s">
        <v>3433</v>
      </c>
      <c r="E603" s="19" t="s">
        <v>3434</v>
      </c>
      <c r="F603" s="34">
        <v>411</v>
      </c>
      <c r="G603" s="16">
        <v>511</v>
      </c>
      <c r="H603" s="16" t="s">
        <v>2660</v>
      </c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 ht="17.25" customHeight="1" x14ac:dyDescent="0.2">
      <c r="A604" s="8">
        <v>42</v>
      </c>
      <c r="B604" s="8">
        <v>34196</v>
      </c>
      <c r="C604" s="9" t="s">
        <v>1883</v>
      </c>
      <c r="D604" s="10" t="s">
        <v>3435</v>
      </c>
      <c r="E604" s="11" t="s">
        <v>1684</v>
      </c>
      <c r="F604" s="35">
        <v>411</v>
      </c>
      <c r="G604" s="8">
        <v>511</v>
      </c>
      <c r="H604" s="8" t="s">
        <v>2660</v>
      </c>
      <c r="I604" s="8"/>
      <c r="J604" s="8"/>
      <c r="K604" s="8"/>
      <c r="L604" s="8"/>
      <c r="M604" s="8"/>
      <c r="N604" s="8"/>
      <c r="O604" s="8"/>
      <c r="P604" s="8"/>
      <c r="Q604" s="8"/>
      <c r="R604" s="8"/>
    </row>
    <row r="605" spans="1:18" ht="17.25" customHeight="1" x14ac:dyDescent="0.2">
      <c r="A605" s="8">
        <v>43</v>
      </c>
      <c r="B605" s="8">
        <v>34673</v>
      </c>
      <c r="C605" s="9" t="s">
        <v>1883</v>
      </c>
      <c r="D605" s="10" t="s">
        <v>3436</v>
      </c>
      <c r="E605" s="11" t="s">
        <v>3437</v>
      </c>
      <c r="F605" s="35">
        <v>411</v>
      </c>
      <c r="G605" s="8">
        <v>511</v>
      </c>
      <c r="H605" s="8" t="s">
        <v>2660</v>
      </c>
      <c r="I605" s="8"/>
      <c r="J605" s="8"/>
      <c r="K605" s="8"/>
      <c r="L605" s="8"/>
      <c r="M605" s="8"/>
      <c r="N605" s="8"/>
      <c r="O605" s="8"/>
      <c r="P605" s="8"/>
      <c r="Q605" s="8"/>
      <c r="R605" s="8"/>
    </row>
    <row r="606" spans="1:18" ht="17.25" customHeight="1" x14ac:dyDescent="0.2">
      <c r="A606" s="8">
        <v>44</v>
      </c>
      <c r="B606" s="8">
        <v>34688</v>
      </c>
      <c r="C606" s="9" t="s">
        <v>1883</v>
      </c>
      <c r="D606" s="10" t="s">
        <v>2536</v>
      </c>
      <c r="E606" s="11" t="s">
        <v>3438</v>
      </c>
      <c r="F606" s="35">
        <v>411</v>
      </c>
      <c r="G606" s="8">
        <v>511</v>
      </c>
      <c r="H606" s="8" t="s">
        <v>2660</v>
      </c>
      <c r="I606" s="8"/>
      <c r="J606" s="8"/>
      <c r="K606" s="8"/>
      <c r="L606" s="8"/>
      <c r="M606" s="8"/>
      <c r="N606" s="8"/>
      <c r="O606" s="8"/>
      <c r="P606" s="8"/>
      <c r="Q606" s="8"/>
      <c r="R606" s="8"/>
    </row>
    <row r="607" spans="1:18" ht="17.25" customHeight="1" x14ac:dyDescent="0.2">
      <c r="A607" s="12">
        <v>45</v>
      </c>
      <c r="B607" s="12">
        <v>34698</v>
      </c>
      <c r="C607" s="13" t="s">
        <v>1883</v>
      </c>
      <c r="D607" s="14" t="s">
        <v>259</v>
      </c>
      <c r="E607" s="15" t="s">
        <v>3439</v>
      </c>
      <c r="F607" s="36">
        <v>411</v>
      </c>
      <c r="G607" s="12">
        <v>511</v>
      </c>
      <c r="H607" s="12" t="s">
        <v>2661</v>
      </c>
      <c r="I607" s="12"/>
      <c r="J607" s="12"/>
      <c r="K607" s="12"/>
      <c r="L607" s="12"/>
      <c r="M607" s="12"/>
      <c r="N607" s="12"/>
      <c r="O607" s="12"/>
      <c r="P607" s="12"/>
      <c r="Q607" s="12"/>
      <c r="R607" s="12"/>
    </row>
    <row r="608" spans="1:18" ht="17.25" customHeight="1" x14ac:dyDescent="0.2">
      <c r="A608" s="16">
        <v>46</v>
      </c>
      <c r="B608" s="16">
        <v>34707</v>
      </c>
      <c r="C608" s="17" t="s">
        <v>1883</v>
      </c>
      <c r="D608" s="18" t="s">
        <v>3440</v>
      </c>
      <c r="E608" s="19" t="s">
        <v>3441</v>
      </c>
      <c r="F608" s="34">
        <v>411</v>
      </c>
      <c r="G608" s="16">
        <v>511</v>
      </c>
      <c r="H608" s="16" t="s">
        <v>2660</v>
      </c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 ht="17.25" customHeight="1" x14ac:dyDescent="0.2">
      <c r="A609" s="8">
        <v>47</v>
      </c>
      <c r="B609" s="8">
        <v>34744</v>
      </c>
      <c r="C609" s="9" t="s">
        <v>1883</v>
      </c>
      <c r="D609" s="10" t="s">
        <v>3292</v>
      </c>
      <c r="E609" s="11" t="s">
        <v>3442</v>
      </c>
      <c r="F609" s="35">
        <v>411</v>
      </c>
      <c r="G609" s="8">
        <v>511</v>
      </c>
      <c r="H609" s="8" t="s">
        <v>2661</v>
      </c>
      <c r="I609" s="8"/>
      <c r="J609" s="8"/>
      <c r="K609" s="8"/>
      <c r="L609" s="8"/>
      <c r="M609" s="8"/>
      <c r="N609" s="8"/>
      <c r="O609" s="8"/>
      <c r="P609" s="8"/>
      <c r="Q609" s="8"/>
      <c r="R609" s="8"/>
    </row>
    <row r="610" spans="1:18" ht="17.25" customHeight="1" x14ac:dyDescent="0.2">
      <c r="A610" s="20">
        <v>48</v>
      </c>
      <c r="B610" s="12">
        <v>34822</v>
      </c>
      <c r="C610" s="13" t="s">
        <v>1883</v>
      </c>
      <c r="D610" s="14" t="s">
        <v>5030</v>
      </c>
      <c r="E610" s="46" t="s">
        <v>3443</v>
      </c>
      <c r="F610" s="47">
        <v>411</v>
      </c>
      <c r="G610" s="20">
        <v>511</v>
      </c>
      <c r="H610" s="20" t="s">
        <v>2661</v>
      </c>
      <c r="I610" s="20"/>
      <c r="J610" s="20"/>
      <c r="K610" s="20"/>
      <c r="L610" s="20"/>
      <c r="M610" s="20"/>
      <c r="N610" s="20"/>
      <c r="O610" s="20"/>
      <c r="P610" s="20"/>
      <c r="Q610" s="20"/>
      <c r="R610" s="12"/>
    </row>
    <row r="611" spans="1:18" ht="17.25" customHeight="1" x14ac:dyDescent="0.2">
      <c r="A611" s="37"/>
      <c r="B611" s="58" t="s">
        <v>4129</v>
      </c>
      <c r="C611" s="39">
        <f>COUNTIF(C563:C610,"นาย")</f>
        <v>21</v>
      </c>
      <c r="D611" s="40" t="s">
        <v>5029</v>
      </c>
      <c r="E611" s="38"/>
      <c r="F611" s="37"/>
      <c r="G611" s="61" t="s">
        <v>5031</v>
      </c>
      <c r="H611" s="37">
        <f>COUNTIF($H$563:$H$610,"จีน")</f>
        <v>17</v>
      </c>
      <c r="I611" s="38" t="s">
        <v>5029</v>
      </c>
      <c r="J611" s="37"/>
      <c r="K611" s="37"/>
      <c r="L611" s="37"/>
      <c r="M611" s="37"/>
      <c r="N611" s="37"/>
      <c r="O611" s="37"/>
      <c r="P611" s="37"/>
      <c r="Q611" s="37"/>
      <c r="R611" s="79">
        <v>241223</v>
      </c>
    </row>
    <row r="612" spans="1:18" ht="17.25" customHeight="1" x14ac:dyDescent="0.2">
      <c r="A612" s="39"/>
      <c r="B612" s="58" t="s">
        <v>4130</v>
      </c>
      <c r="C612" s="39">
        <f>COUNTIF(C563:C610,"น.ส.")</f>
        <v>27</v>
      </c>
      <c r="D612" s="40" t="s">
        <v>5029</v>
      </c>
      <c r="E612" s="40"/>
      <c r="F612" s="39"/>
      <c r="G612" s="62" t="s">
        <v>5032</v>
      </c>
      <c r="H612" s="39">
        <f>COUNTIF($H$563:$H$610,"ญี่ปุ่น")</f>
        <v>19</v>
      </c>
      <c r="I612" s="40" t="s">
        <v>5029</v>
      </c>
      <c r="J612" s="39"/>
      <c r="K612" s="39"/>
      <c r="L612" s="39"/>
      <c r="M612" s="39"/>
      <c r="N612" s="39"/>
      <c r="O612" s="39"/>
      <c r="P612" s="39"/>
      <c r="Q612" s="39"/>
      <c r="R612" s="39"/>
    </row>
    <row r="613" spans="1:18" ht="17.25" customHeight="1" x14ac:dyDescent="0.2">
      <c r="A613" s="1"/>
      <c r="B613" s="59" t="s">
        <v>4128</v>
      </c>
      <c r="C613" s="52">
        <f>C611+C612</f>
        <v>48</v>
      </c>
      <c r="D613" s="55" t="s">
        <v>5029</v>
      </c>
      <c r="E613" s="1"/>
      <c r="G613" s="60" t="s">
        <v>5033</v>
      </c>
      <c r="H613" s="39">
        <f>COUNTIF($H$563:$H$610,"ฝรั่งเศส")</f>
        <v>12</v>
      </c>
      <c r="I613" s="26" t="s">
        <v>5029</v>
      </c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21.75" customHeight="1" x14ac:dyDescent="0.2">
      <c r="A614" s="1"/>
      <c r="B614" s="1"/>
      <c r="C614" s="1"/>
      <c r="D614" s="1"/>
      <c r="E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x14ac:dyDescent="0.2">
      <c r="A615" s="1"/>
      <c r="B615" s="1"/>
      <c r="C615" s="1"/>
      <c r="D615" s="1"/>
      <c r="E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x14ac:dyDescent="0.2">
      <c r="A616" s="1"/>
      <c r="B616" s="1"/>
      <c r="C616" s="1"/>
      <c r="D616" s="1"/>
      <c r="E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x14ac:dyDescent="0.2">
      <c r="A617" s="1"/>
      <c r="B617" s="1"/>
      <c r="C617" s="1"/>
      <c r="D617" s="1"/>
      <c r="E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x14ac:dyDescent="0.2">
      <c r="A618" s="1"/>
      <c r="B618" s="1"/>
      <c r="C618" s="1"/>
      <c r="D618" s="1"/>
      <c r="E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x14ac:dyDescent="0.2">
      <c r="A619" s="1"/>
      <c r="B619" s="1"/>
      <c r="C619" s="1"/>
      <c r="D619" s="1"/>
      <c r="E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x14ac:dyDescent="0.2">
      <c r="A620" s="1"/>
      <c r="B620" s="1"/>
      <c r="C620" s="1"/>
      <c r="D620" s="1"/>
      <c r="E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x14ac:dyDescent="0.2">
      <c r="A621" s="1"/>
      <c r="B621" s="1"/>
      <c r="C621" s="1"/>
      <c r="D621" s="1"/>
      <c r="E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x14ac:dyDescent="0.2">
      <c r="A622" s="1"/>
      <c r="B622" s="1"/>
      <c r="C622" s="1"/>
      <c r="D622" s="1"/>
      <c r="E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x14ac:dyDescent="0.2">
      <c r="A623" s="1"/>
      <c r="B623" s="1"/>
      <c r="C623" s="1"/>
      <c r="D623" s="1"/>
      <c r="E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x14ac:dyDescent="0.2">
      <c r="A624" s="1"/>
      <c r="B624" s="1"/>
      <c r="C624" s="1"/>
      <c r="D624" s="1"/>
      <c r="E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x14ac:dyDescent="0.2">
      <c r="A625" s="1"/>
      <c r="B625" s="1"/>
      <c r="C625" s="1"/>
      <c r="D625" s="1"/>
      <c r="E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x14ac:dyDescent="0.2">
      <c r="A626" s="1"/>
      <c r="B626" s="1"/>
      <c r="C626" s="1"/>
      <c r="D626" s="1"/>
      <c r="E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x14ac:dyDescent="0.2">
      <c r="A627" s="1"/>
      <c r="B627" s="1"/>
      <c r="C627" s="1"/>
      <c r="D627" s="1"/>
      <c r="E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x14ac:dyDescent="0.2">
      <c r="A628" s="1"/>
      <c r="B628" s="1"/>
      <c r="C628" s="1"/>
      <c r="D628" s="1"/>
      <c r="E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x14ac:dyDescent="0.2">
      <c r="A629" s="1"/>
      <c r="B629" s="1"/>
      <c r="C629" s="1"/>
      <c r="D629" s="1"/>
      <c r="E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x14ac:dyDescent="0.2">
      <c r="A630" s="1"/>
      <c r="B630" s="1"/>
      <c r="C630" s="1"/>
      <c r="D630" s="1"/>
      <c r="E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x14ac:dyDescent="0.2">
      <c r="A631" s="1"/>
      <c r="B631" s="1"/>
      <c r="C631" s="1"/>
      <c r="D631" s="1"/>
      <c r="E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x14ac:dyDescent="0.2">
      <c r="A632" s="1"/>
      <c r="B632" s="1"/>
      <c r="C632" s="1"/>
      <c r="D632" s="1"/>
      <c r="E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x14ac:dyDescent="0.2">
      <c r="A633" s="1"/>
      <c r="B633" s="1"/>
      <c r="C633" s="1"/>
      <c r="D633" s="1"/>
      <c r="E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x14ac:dyDescent="0.2">
      <c r="A634" s="1"/>
      <c r="B634" s="1"/>
      <c r="C634" s="1"/>
      <c r="D634" s="1"/>
      <c r="E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x14ac:dyDescent="0.2">
      <c r="A635" s="1"/>
      <c r="B635" s="1"/>
      <c r="C635" s="1"/>
      <c r="D635" s="1"/>
      <c r="E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x14ac:dyDescent="0.2">
      <c r="A636" s="1"/>
      <c r="B636" s="1"/>
      <c r="C636" s="1"/>
      <c r="D636" s="1"/>
      <c r="E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x14ac:dyDescent="0.2">
      <c r="A637" s="1"/>
      <c r="B637" s="1"/>
      <c r="C637" s="1"/>
      <c r="D637" s="1"/>
      <c r="E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x14ac:dyDescent="0.2">
      <c r="A638" s="1"/>
      <c r="B638" s="1"/>
      <c r="C638" s="1"/>
      <c r="D638" s="1"/>
      <c r="E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x14ac:dyDescent="0.2">
      <c r="A639" s="1"/>
      <c r="B639" s="1"/>
      <c r="C639" s="1"/>
      <c r="D639" s="1"/>
      <c r="E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x14ac:dyDescent="0.2">
      <c r="A640" s="1"/>
      <c r="B640" s="1"/>
      <c r="C640" s="1"/>
      <c r="D640" s="1"/>
      <c r="E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x14ac:dyDescent="0.2">
      <c r="A641" s="1"/>
      <c r="B641" s="1"/>
      <c r="C641" s="1"/>
      <c r="D641" s="1"/>
      <c r="E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x14ac:dyDescent="0.2">
      <c r="A642" s="1"/>
      <c r="B642" s="1"/>
      <c r="C642" s="1"/>
      <c r="D642" s="1"/>
      <c r="E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x14ac:dyDescent="0.2">
      <c r="A643" s="1"/>
      <c r="B643" s="1"/>
      <c r="C643" s="1"/>
      <c r="D643" s="1"/>
      <c r="E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x14ac:dyDescent="0.2">
      <c r="A644" s="1"/>
      <c r="B644" s="1"/>
      <c r="C644" s="1"/>
      <c r="D644" s="1"/>
      <c r="E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x14ac:dyDescent="0.2">
      <c r="A645" s="1"/>
      <c r="B645" s="1"/>
      <c r="C645" s="1"/>
      <c r="D645" s="1"/>
      <c r="E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x14ac:dyDescent="0.2">
      <c r="A646" s="1"/>
      <c r="B646" s="1"/>
      <c r="C646" s="1"/>
      <c r="D646" s="1"/>
      <c r="E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x14ac:dyDescent="0.2">
      <c r="A647" s="1"/>
      <c r="B647" s="1"/>
      <c r="C647" s="1"/>
      <c r="D647" s="1"/>
      <c r="E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x14ac:dyDescent="0.2">
      <c r="A648" s="1"/>
      <c r="B648" s="1"/>
      <c r="C648" s="1"/>
      <c r="D648" s="1"/>
      <c r="E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x14ac:dyDescent="0.2">
      <c r="A649" s="1"/>
      <c r="B649" s="1"/>
      <c r="C649" s="1"/>
      <c r="D649" s="1"/>
      <c r="E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x14ac:dyDescent="0.2">
      <c r="A650" s="1"/>
      <c r="B650" s="1"/>
      <c r="C650" s="1"/>
      <c r="D650" s="1"/>
      <c r="E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x14ac:dyDescent="0.2">
      <c r="A651" s="1"/>
      <c r="B651" s="1"/>
      <c r="C651" s="1"/>
      <c r="D651" s="1"/>
      <c r="E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x14ac:dyDescent="0.2">
      <c r="A652" s="1"/>
      <c r="B652" s="1"/>
      <c r="C652" s="1"/>
      <c r="D652" s="1"/>
      <c r="E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x14ac:dyDescent="0.2">
      <c r="A653" s="1"/>
      <c r="B653" s="1"/>
      <c r="C653" s="1"/>
      <c r="D653" s="1"/>
      <c r="E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x14ac:dyDescent="0.2">
      <c r="A654" s="1"/>
      <c r="B654" s="1"/>
      <c r="C654" s="1"/>
      <c r="D654" s="1"/>
      <c r="E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x14ac:dyDescent="0.2">
      <c r="A655" s="1"/>
      <c r="B655" s="1"/>
      <c r="C655" s="1"/>
      <c r="D655" s="1"/>
      <c r="E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x14ac:dyDescent="0.2">
      <c r="A656" s="1"/>
      <c r="B656" s="1"/>
      <c r="C656" s="1"/>
      <c r="D656" s="1"/>
      <c r="E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x14ac:dyDescent="0.2">
      <c r="A657" s="1"/>
      <c r="B657" s="1"/>
      <c r="C657" s="1"/>
      <c r="D657" s="1"/>
      <c r="E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x14ac:dyDescent="0.2">
      <c r="A658" s="1"/>
      <c r="B658" s="1"/>
      <c r="C658" s="1"/>
      <c r="D658" s="1"/>
      <c r="E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x14ac:dyDescent="0.2">
      <c r="A659" s="1"/>
      <c r="B659" s="1"/>
      <c r="C659" s="1"/>
      <c r="D659" s="1"/>
      <c r="E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x14ac:dyDescent="0.2">
      <c r="A660" s="1"/>
      <c r="B660" s="1"/>
      <c r="C660" s="1"/>
      <c r="D660" s="1"/>
      <c r="E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x14ac:dyDescent="0.2">
      <c r="A661" s="1"/>
      <c r="B661" s="1"/>
      <c r="C661" s="1"/>
      <c r="D661" s="1"/>
      <c r="E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x14ac:dyDescent="0.2">
      <c r="A662" s="1"/>
      <c r="B662" s="1"/>
      <c r="C662" s="1"/>
      <c r="D662" s="1"/>
      <c r="E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x14ac:dyDescent="0.2">
      <c r="A663" s="1"/>
      <c r="B663" s="1"/>
      <c r="C663" s="1"/>
      <c r="D663" s="1"/>
      <c r="E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x14ac:dyDescent="0.2">
      <c r="A664" s="1"/>
      <c r="B664" s="1"/>
      <c r="C664" s="1"/>
      <c r="D664" s="1"/>
      <c r="E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x14ac:dyDescent="0.2">
      <c r="A665" s="1"/>
      <c r="B665" s="1"/>
      <c r="C665" s="1"/>
      <c r="D665" s="1"/>
      <c r="E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x14ac:dyDescent="0.2">
      <c r="A666" s="1"/>
      <c r="B666" s="1"/>
      <c r="C666" s="1"/>
      <c r="D666" s="1"/>
      <c r="E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</sheetData>
  <mergeCells count="77">
    <mergeCell ref="O3:R3"/>
    <mergeCell ref="A1:Q1"/>
    <mergeCell ref="A53:B54"/>
    <mergeCell ref="C53:C54"/>
    <mergeCell ref="D53:E54"/>
    <mergeCell ref="G53:G54"/>
    <mergeCell ref="H53:N54"/>
    <mergeCell ref="O54:R54"/>
    <mergeCell ref="A52:Q52"/>
    <mergeCell ref="A2:B3"/>
    <mergeCell ref="C2:C3"/>
    <mergeCell ref="D2:E3"/>
    <mergeCell ref="G2:G3"/>
    <mergeCell ref="H2:N3"/>
    <mergeCell ref="O105:R105"/>
    <mergeCell ref="A103:Q103"/>
    <mergeCell ref="A162:B163"/>
    <mergeCell ref="C162:C163"/>
    <mergeCell ref="D162:E163"/>
    <mergeCell ref="G162:G163"/>
    <mergeCell ref="H162:N163"/>
    <mergeCell ref="O163:R163"/>
    <mergeCell ref="A161:Q161"/>
    <mergeCell ref="A104:B105"/>
    <mergeCell ref="C104:C105"/>
    <mergeCell ref="D104:E105"/>
    <mergeCell ref="G104:G105"/>
    <mergeCell ref="H104:N105"/>
    <mergeCell ref="O221:R221"/>
    <mergeCell ref="A219:Q219"/>
    <mergeCell ref="A278:B279"/>
    <mergeCell ref="C278:C279"/>
    <mergeCell ref="D278:E279"/>
    <mergeCell ref="G278:G279"/>
    <mergeCell ref="H278:N279"/>
    <mergeCell ref="O279:R279"/>
    <mergeCell ref="A277:Q277"/>
    <mergeCell ref="A220:B221"/>
    <mergeCell ref="C220:C221"/>
    <mergeCell ref="D220:E221"/>
    <mergeCell ref="G220:G221"/>
    <mergeCell ref="H220:N221"/>
    <mergeCell ref="O337:R337"/>
    <mergeCell ref="A335:Q335"/>
    <mergeCell ref="A393:B394"/>
    <mergeCell ref="C393:C394"/>
    <mergeCell ref="D393:E394"/>
    <mergeCell ref="G393:G394"/>
    <mergeCell ref="H393:N394"/>
    <mergeCell ref="O394:R394"/>
    <mergeCell ref="A392:Q392"/>
    <mergeCell ref="A336:B337"/>
    <mergeCell ref="C336:C337"/>
    <mergeCell ref="D336:E337"/>
    <mergeCell ref="G336:G337"/>
    <mergeCell ref="H336:N337"/>
    <mergeCell ref="O445:R445"/>
    <mergeCell ref="A443:Q443"/>
    <mergeCell ref="A502:B503"/>
    <mergeCell ref="C502:C503"/>
    <mergeCell ref="D502:E503"/>
    <mergeCell ref="G502:G503"/>
    <mergeCell ref="H502:N503"/>
    <mergeCell ref="O503:R503"/>
    <mergeCell ref="A501:Q501"/>
    <mergeCell ref="A444:B445"/>
    <mergeCell ref="C444:C445"/>
    <mergeCell ref="D444:E445"/>
    <mergeCell ref="G444:G445"/>
    <mergeCell ref="H444:N445"/>
    <mergeCell ref="O561:R561"/>
    <mergeCell ref="A559:Q559"/>
    <mergeCell ref="A560:B561"/>
    <mergeCell ref="C560:C561"/>
    <mergeCell ref="D560:E561"/>
    <mergeCell ref="G560:G561"/>
    <mergeCell ref="H560:N561"/>
  </mergeCells>
  <pageMargins left="0.45" right="0.15" top="0.35" bottom="0.18" header="0.34" footer="0.16"/>
  <pageSetup paperSize="5" scale="96" orientation="portrait" verticalDpi="4294967295" r:id="rId1"/>
  <rowBreaks count="10" manualBreakCount="10">
    <brk id="51" max="17" man="1"/>
    <brk id="102" max="17" man="1"/>
    <brk id="160" max="17" man="1"/>
    <brk id="218" max="17" man="1"/>
    <brk id="276" max="17" man="1"/>
    <brk id="334" max="17" man="1"/>
    <brk id="391" max="17" man="1"/>
    <brk id="442" max="17" man="1"/>
    <brk id="500" max="17" man="1"/>
    <brk id="558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Q664"/>
  <sheetViews>
    <sheetView view="pageBreakPreview" topLeftCell="A604" zoomScale="130" zoomScaleNormal="100" zoomScaleSheetLayoutView="130" workbookViewId="0">
      <selection activeCell="I404" sqref="I404"/>
    </sheetView>
  </sheetViews>
  <sheetFormatPr defaultColWidth="9.125" defaultRowHeight="18.75" x14ac:dyDescent="0.2"/>
  <cols>
    <col min="1" max="1" width="4.75" style="3" customWidth="1"/>
    <col min="2" max="2" width="9.125" style="3" customWidth="1"/>
    <col min="3" max="3" width="4.375" style="3" customWidth="1"/>
    <col min="4" max="4" width="11.875" style="3" customWidth="1"/>
    <col min="5" max="5" width="13.625" style="3" customWidth="1"/>
    <col min="6" max="6" width="5.875" style="3" customWidth="1"/>
    <col min="7" max="7" width="4.125" style="3" customWidth="1"/>
    <col min="8" max="8" width="4.125" style="26" customWidth="1"/>
    <col min="9" max="16" width="4.125" style="3" customWidth="1"/>
    <col min="17" max="17" width="7.75" style="3" customWidth="1"/>
    <col min="18" max="16384" width="9.125" style="1"/>
  </cols>
  <sheetData>
    <row r="1" spans="1:17" ht="19.5" customHeight="1" thickBot="1" x14ac:dyDescent="0.25">
      <c r="A1" s="80" t="s">
        <v>170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74" t="s">
        <v>6</v>
      </c>
    </row>
    <row r="2" spans="1:17" ht="19.5" customHeight="1" thickTop="1" x14ac:dyDescent="0.2">
      <c r="A2" s="84" t="s">
        <v>7</v>
      </c>
      <c r="B2" s="84"/>
      <c r="C2" s="86" t="s">
        <v>8</v>
      </c>
      <c r="D2" s="82" t="s">
        <v>171</v>
      </c>
      <c r="E2" s="82"/>
      <c r="F2" s="86" t="s">
        <v>9</v>
      </c>
      <c r="G2" s="82" t="s">
        <v>172</v>
      </c>
      <c r="H2" s="82"/>
      <c r="I2" s="82"/>
      <c r="J2" s="82"/>
      <c r="K2" s="82"/>
      <c r="L2" s="82"/>
      <c r="M2" s="82"/>
      <c r="N2" s="21"/>
      <c r="O2" s="21"/>
      <c r="P2" s="73"/>
      <c r="Q2" s="73"/>
    </row>
    <row r="3" spans="1:17" ht="19.5" customHeight="1" x14ac:dyDescent="0.2">
      <c r="A3" s="85"/>
      <c r="B3" s="85"/>
      <c r="C3" s="87"/>
      <c r="D3" s="83"/>
      <c r="E3" s="83"/>
      <c r="F3" s="87"/>
      <c r="G3" s="83"/>
      <c r="H3" s="83"/>
      <c r="I3" s="83"/>
      <c r="J3" s="83"/>
      <c r="K3" s="83"/>
      <c r="L3" s="83"/>
      <c r="M3" s="83"/>
      <c r="N3" s="81" t="s">
        <v>159</v>
      </c>
      <c r="O3" s="81"/>
      <c r="P3" s="81"/>
      <c r="Q3" s="81"/>
    </row>
    <row r="4" spans="1:17" s="3" customFormat="1" ht="19.5" customHeight="1" x14ac:dyDescent="0.2">
      <c r="A4" s="4" t="s">
        <v>0</v>
      </c>
      <c r="B4" s="4" t="s">
        <v>1</v>
      </c>
      <c r="C4" s="5" t="s">
        <v>2</v>
      </c>
      <c r="D4" s="6" t="s">
        <v>3</v>
      </c>
      <c r="E4" s="7" t="s">
        <v>4</v>
      </c>
      <c r="F4" s="4" t="s">
        <v>5</v>
      </c>
      <c r="G4" s="4"/>
      <c r="H4" s="22"/>
      <c r="I4" s="4"/>
      <c r="J4" s="4"/>
      <c r="K4" s="4"/>
      <c r="L4" s="4"/>
      <c r="M4" s="4"/>
      <c r="N4" s="4"/>
      <c r="O4" s="4"/>
      <c r="P4" s="4"/>
      <c r="Q4" s="4" t="s">
        <v>2659</v>
      </c>
    </row>
    <row r="5" spans="1:17" ht="19.5" customHeight="1" x14ac:dyDescent="0.2">
      <c r="A5" s="16">
        <v>1</v>
      </c>
      <c r="B5" s="16">
        <v>31851</v>
      </c>
      <c r="C5" s="17" t="s">
        <v>1862</v>
      </c>
      <c r="D5" s="18" t="s">
        <v>1863</v>
      </c>
      <c r="E5" s="19" t="s">
        <v>1864</v>
      </c>
      <c r="F5" s="16">
        <v>601</v>
      </c>
      <c r="G5" s="16"/>
      <c r="H5" s="23"/>
      <c r="I5" s="16"/>
      <c r="J5" s="16"/>
      <c r="K5" s="16"/>
      <c r="L5" s="16"/>
      <c r="M5" s="16"/>
      <c r="N5" s="16"/>
      <c r="O5" s="16"/>
      <c r="P5" s="16"/>
      <c r="Q5" s="16"/>
    </row>
    <row r="6" spans="1:17" ht="19.5" customHeight="1" x14ac:dyDescent="0.2">
      <c r="A6" s="8">
        <v>2</v>
      </c>
      <c r="B6" s="8">
        <v>32156</v>
      </c>
      <c r="C6" s="9" t="s">
        <v>1862</v>
      </c>
      <c r="D6" s="10" t="s">
        <v>1865</v>
      </c>
      <c r="E6" s="11" t="s">
        <v>1866</v>
      </c>
      <c r="F6" s="8">
        <v>601</v>
      </c>
      <c r="G6" s="8"/>
      <c r="H6" s="24"/>
      <c r="I6" s="8"/>
      <c r="J6" s="8"/>
      <c r="K6" s="8"/>
      <c r="L6" s="8"/>
      <c r="M6" s="8"/>
      <c r="N6" s="8"/>
      <c r="O6" s="8"/>
      <c r="P6" s="8"/>
      <c r="Q6" s="8"/>
    </row>
    <row r="7" spans="1:17" ht="19.5" customHeight="1" x14ac:dyDescent="0.2">
      <c r="A7" s="8">
        <v>3</v>
      </c>
      <c r="B7" s="8">
        <v>34040</v>
      </c>
      <c r="C7" s="9" t="s">
        <v>1862</v>
      </c>
      <c r="D7" s="10" t="s">
        <v>1867</v>
      </c>
      <c r="E7" s="11" t="s">
        <v>389</v>
      </c>
      <c r="F7" s="8">
        <v>601</v>
      </c>
      <c r="G7" s="8"/>
      <c r="H7" s="24"/>
      <c r="I7" s="8"/>
      <c r="J7" s="8"/>
      <c r="K7" s="8"/>
      <c r="L7" s="8"/>
      <c r="M7" s="8"/>
      <c r="N7" s="8"/>
      <c r="O7" s="8"/>
      <c r="P7" s="8"/>
      <c r="Q7" s="8"/>
    </row>
    <row r="8" spans="1:17" ht="19.5" customHeight="1" x14ac:dyDescent="0.2">
      <c r="A8" s="8">
        <v>4</v>
      </c>
      <c r="B8" s="8">
        <v>34041</v>
      </c>
      <c r="C8" s="9" t="s">
        <v>1862</v>
      </c>
      <c r="D8" s="10" t="s">
        <v>1868</v>
      </c>
      <c r="E8" s="11" t="s">
        <v>1869</v>
      </c>
      <c r="F8" s="8">
        <v>601</v>
      </c>
      <c r="G8" s="8"/>
      <c r="H8" s="24"/>
      <c r="I8" s="8"/>
      <c r="J8" s="8"/>
      <c r="K8" s="8"/>
      <c r="L8" s="8"/>
      <c r="M8" s="8"/>
      <c r="N8" s="8"/>
      <c r="O8" s="8"/>
      <c r="P8" s="8"/>
      <c r="Q8" s="8"/>
    </row>
    <row r="9" spans="1:17" ht="19.5" customHeight="1" x14ac:dyDescent="0.2">
      <c r="A9" s="12">
        <v>5</v>
      </c>
      <c r="B9" s="12">
        <v>34042</v>
      </c>
      <c r="C9" s="13" t="s">
        <v>1862</v>
      </c>
      <c r="D9" s="14" t="s">
        <v>1870</v>
      </c>
      <c r="E9" s="15" t="s">
        <v>1871</v>
      </c>
      <c r="F9" s="12">
        <v>601</v>
      </c>
      <c r="G9" s="12"/>
      <c r="H9" s="25"/>
      <c r="I9" s="12"/>
      <c r="J9" s="12"/>
      <c r="K9" s="12"/>
      <c r="L9" s="12"/>
      <c r="M9" s="12"/>
      <c r="N9" s="12"/>
      <c r="O9" s="12"/>
      <c r="P9" s="12"/>
      <c r="Q9" s="12"/>
    </row>
    <row r="10" spans="1:17" ht="19.5" customHeight="1" x14ac:dyDescent="0.2">
      <c r="A10" s="16">
        <v>6</v>
      </c>
      <c r="B10" s="16">
        <v>34043</v>
      </c>
      <c r="C10" s="17" t="s">
        <v>1862</v>
      </c>
      <c r="D10" s="18" t="s">
        <v>1872</v>
      </c>
      <c r="E10" s="19" t="s">
        <v>1873</v>
      </c>
      <c r="F10" s="16">
        <v>601</v>
      </c>
      <c r="G10" s="16"/>
      <c r="H10" s="23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9.5" customHeight="1" x14ac:dyDescent="0.2">
      <c r="A11" s="8">
        <v>7</v>
      </c>
      <c r="B11" s="8">
        <v>34044</v>
      </c>
      <c r="C11" s="9" t="s">
        <v>1862</v>
      </c>
      <c r="D11" s="10" t="s">
        <v>1874</v>
      </c>
      <c r="E11" s="11" t="s">
        <v>1875</v>
      </c>
      <c r="F11" s="8">
        <v>601</v>
      </c>
      <c r="G11" s="8"/>
      <c r="H11" s="24"/>
      <c r="I11" s="8"/>
      <c r="J11" s="8"/>
      <c r="K11" s="8"/>
      <c r="L11" s="8"/>
      <c r="M11" s="8"/>
      <c r="N11" s="8"/>
      <c r="O11" s="8"/>
      <c r="P11" s="8"/>
      <c r="Q11" s="8"/>
    </row>
    <row r="12" spans="1:17" ht="19.5" customHeight="1" x14ac:dyDescent="0.2">
      <c r="A12" s="8">
        <v>8</v>
      </c>
      <c r="B12" s="8">
        <v>34045</v>
      </c>
      <c r="C12" s="9" t="s">
        <v>1862</v>
      </c>
      <c r="D12" s="10" t="s">
        <v>1876</v>
      </c>
      <c r="E12" s="11" t="s">
        <v>1877</v>
      </c>
      <c r="F12" s="8">
        <v>601</v>
      </c>
      <c r="G12" s="8"/>
      <c r="H12" s="24"/>
      <c r="I12" s="8"/>
      <c r="J12" s="8"/>
      <c r="K12" s="8"/>
      <c r="L12" s="8"/>
      <c r="M12" s="8"/>
      <c r="N12" s="8"/>
      <c r="O12" s="8"/>
      <c r="P12" s="8"/>
      <c r="Q12" s="8"/>
    </row>
    <row r="13" spans="1:17" ht="19.5" customHeight="1" x14ac:dyDescent="0.2">
      <c r="A13" s="8">
        <v>9</v>
      </c>
      <c r="B13" s="8">
        <v>34046</v>
      </c>
      <c r="C13" s="9" t="s">
        <v>1862</v>
      </c>
      <c r="D13" s="10" t="s">
        <v>1536</v>
      </c>
      <c r="E13" s="11" t="s">
        <v>1878</v>
      </c>
      <c r="F13" s="8">
        <v>601</v>
      </c>
      <c r="G13" s="8"/>
      <c r="H13" s="24"/>
      <c r="I13" s="8"/>
      <c r="J13" s="8"/>
      <c r="K13" s="8"/>
      <c r="L13" s="8"/>
      <c r="M13" s="8"/>
      <c r="N13" s="8"/>
      <c r="O13" s="8"/>
      <c r="P13" s="8"/>
      <c r="Q13" s="8"/>
    </row>
    <row r="14" spans="1:17" ht="19.5" customHeight="1" x14ac:dyDescent="0.2">
      <c r="A14" s="12">
        <v>10</v>
      </c>
      <c r="B14" s="12">
        <v>34047</v>
      </c>
      <c r="C14" s="13" t="s">
        <v>1862</v>
      </c>
      <c r="D14" s="14" t="s">
        <v>1879</v>
      </c>
      <c r="E14" s="15" t="s">
        <v>1880</v>
      </c>
      <c r="F14" s="12">
        <v>601</v>
      </c>
      <c r="G14" s="12"/>
      <c r="H14" s="25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9.5" customHeight="1" x14ac:dyDescent="0.2">
      <c r="A15" s="16">
        <v>11</v>
      </c>
      <c r="B15" s="16">
        <v>34819</v>
      </c>
      <c r="C15" s="17" t="s">
        <v>1862</v>
      </c>
      <c r="D15" s="18" t="s">
        <v>1881</v>
      </c>
      <c r="E15" s="19" t="s">
        <v>1882</v>
      </c>
      <c r="F15" s="16">
        <v>601</v>
      </c>
      <c r="G15" s="16"/>
      <c r="H15" s="23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9.5" customHeight="1" x14ac:dyDescent="0.2">
      <c r="A16" s="8">
        <v>12</v>
      </c>
      <c r="B16" s="8">
        <v>31764</v>
      </c>
      <c r="C16" s="9" t="s">
        <v>1883</v>
      </c>
      <c r="D16" s="10" t="s">
        <v>1884</v>
      </c>
      <c r="E16" s="11" t="s">
        <v>1885</v>
      </c>
      <c r="F16" s="8">
        <v>601</v>
      </c>
      <c r="G16" s="8"/>
      <c r="H16" s="24"/>
      <c r="I16" s="8"/>
      <c r="J16" s="8"/>
      <c r="K16" s="8"/>
      <c r="L16" s="8"/>
      <c r="M16" s="8"/>
      <c r="N16" s="8"/>
      <c r="O16" s="8"/>
      <c r="P16" s="8"/>
      <c r="Q16" s="8"/>
    </row>
    <row r="17" spans="1:17" ht="19.5" customHeight="1" x14ac:dyDescent="0.2">
      <c r="A17" s="8">
        <v>13</v>
      </c>
      <c r="B17" s="8">
        <v>31770</v>
      </c>
      <c r="C17" s="9" t="s">
        <v>1883</v>
      </c>
      <c r="D17" s="10" t="s">
        <v>889</v>
      </c>
      <c r="E17" s="11" t="s">
        <v>922</v>
      </c>
      <c r="F17" s="8">
        <v>601</v>
      </c>
      <c r="G17" s="8"/>
      <c r="H17" s="24"/>
      <c r="I17" s="8"/>
      <c r="J17" s="8"/>
      <c r="K17" s="8"/>
      <c r="L17" s="8"/>
      <c r="M17" s="8"/>
      <c r="N17" s="8"/>
      <c r="O17" s="8"/>
      <c r="P17" s="8"/>
      <c r="Q17" s="8"/>
    </row>
    <row r="18" spans="1:17" ht="19.5" customHeight="1" x14ac:dyDescent="0.2">
      <c r="A18" s="8">
        <v>14</v>
      </c>
      <c r="B18" s="8">
        <v>31772</v>
      </c>
      <c r="C18" s="9" t="s">
        <v>1883</v>
      </c>
      <c r="D18" s="10" t="s">
        <v>1886</v>
      </c>
      <c r="E18" s="11" t="s">
        <v>1887</v>
      </c>
      <c r="F18" s="8">
        <v>601</v>
      </c>
      <c r="G18" s="8"/>
      <c r="H18" s="24"/>
      <c r="I18" s="8"/>
      <c r="J18" s="8"/>
      <c r="K18" s="8"/>
      <c r="L18" s="8"/>
      <c r="M18" s="8"/>
      <c r="N18" s="8"/>
      <c r="O18" s="8"/>
      <c r="P18" s="8"/>
      <c r="Q18" s="8"/>
    </row>
    <row r="19" spans="1:17" ht="19.5" customHeight="1" x14ac:dyDescent="0.2">
      <c r="A19" s="12">
        <v>15</v>
      </c>
      <c r="B19" s="12">
        <v>31774</v>
      </c>
      <c r="C19" s="13" t="s">
        <v>1883</v>
      </c>
      <c r="D19" s="14" t="s">
        <v>1888</v>
      </c>
      <c r="E19" s="15" t="s">
        <v>1889</v>
      </c>
      <c r="F19" s="12">
        <v>601</v>
      </c>
      <c r="G19" s="12"/>
      <c r="H19" s="25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9.5" customHeight="1" x14ac:dyDescent="0.2">
      <c r="A20" s="16">
        <v>16</v>
      </c>
      <c r="B20" s="16">
        <v>31865</v>
      </c>
      <c r="C20" s="17" t="s">
        <v>1883</v>
      </c>
      <c r="D20" s="18" t="s">
        <v>1890</v>
      </c>
      <c r="E20" s="19" t="s">
        <v>1891</v>
      </c>
      <c r="F20" s="16">
        <v>601</v>
      </c>
      <c r="G20" s="16"/>
      <c r="H20" s="23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9.5" customHeight="1" x14ac:dyDescent="0.2">
      <c r="A21" s="8">
        <v>17</v>
      </c>
      <c r="B21" s="8">
        <v>31890</v>
      </c>
      <c r="C21" s="9" t="s">
        <v>1883</v>
      </c>
      <c r="D21" s="10" t="s">
        <v>1892</v>
      </c>
      <c r="E21" s="11" t="s">
        <v>1893</v>
      </c>
      <c r="F21" s="8">
        <v>601</v>
      </c>
      <c r="G21" s="8"/>
      <c r="H21" s="24"/>
      <c r="I21" s="8"/>
      <c r="J21" s="8"/>
      <c r="K21" s="8"/>
      <c r="L21" s="8"/>
      <c r="M21" s="8"/>
      <c r="N21" s="8"/>
      <c r="O21" s="8"/>
      <c r="P21" s="8"/>
      <c r="Q21" s="8"/>
    </row>
    <row r="22" spans="1:17" ht="19.5" customHeight="1" x14ac:dyDescent="0.2">
      <c r="A22" s="8">
        <v>18</v>
      </c>
      <c r="B22" s="8">
        <v>32108</v>
      </c>
      <c r="C22" s="9" t="s">
        <v>1883</v>
      </c>
      <c r="D22" s="10" t="s">
        <v>1894</v>
      </c>
      <c r="E22" s="11" t="s">
        <v>1895</v>
      </c>
      <c r="F22" s="8">
        <v>601</v>
      </c>
      <c r="G22" s="8"/>
      <c r="H22" s="24"/>
      <c r="I22" s="8"/>
      <c r="J22" s="8"/>
      <c r="K22" s="8"/>
      <c r="L22" s="8"/>
      <c r="M22" s="8"/>
      <c r="N22" s="8"/>
      <c r="O22" s="8"/>
      <c r="P22" s="8"/>
      <c r="Q22" s="8"/>
    </row>
    <row r="23" spans="1:17" ht="19.5" customHeight="1" x14ac:dyDescent="0.2">
      <c r="A23" s="8">
        <v>19</v>
      </c>
      <c r="B23" s="8">
        <v>32171</v>
      </c>
      <c r="C23" s="9" t="s">
        <v>1883</v>
      </c>
      <c r="D23" s="10" t="s">
        <v>1127</v>
      </c>
      <c r="E23" s="11" t="s">
        <v>1896</v>
      </c>
      <c r="F23" s="8">
        <v>601</v>
      </c>
      <c r="G23" s="8"/>
      <c r="H23" s="24"/>
      <c r="I23" s="8"/>
      <c r="J23" s="8"/>
      <c r="K23" s="8"/>
      <c r="L23" s="8"/>
      <c r="M23" s="8"/>
      <c r="N23" s="8"/>
      <c r="O23" s="8"/>
      <c r="P23" s="8"/>
      <c r="Q23" s="8"/>
    </row>
    <row r="24" spans="1:17" ht="19.5" customHeight="1" x14ac:dyDescent="0.2">
      <c r="A24" s="12">
        <v>20</v>
      </c>
      <c r="B24" s="12">
        <v>32206</v>
      </c>
      <c r="C24" s="13" t="s">
        <v>1883</v>
      </c>
      <c r="D24" s="14" t="s">
        <v>1897</v>
      </c>
      <c r="E24" s="15" t="s">
        <v>1898</v>
      </c>
      <c r="F24" s="12">
        <v>601</v>
      </c>
      <c r="G24" s="12"/>
      <c r="H24" s="25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9.5" customHeight="1" x14ac:dyDescent="0.2">
      <c r="A25" s="16">
        <v>21</v>
      </c>
      <c r="B25" s="16">
        <v>33424</v>
      </c>
      <c r="C25" s="17" t="s">
        <v>1883</v>
      </c>
      <c r="D25" s="18" t="s">
        <v>1899</v>
      </c>
      <c r="E25" s="19" t="s">
        <v>1900</v>
      </c>
      <c r="F25" s="16">
        <v>601</v>
      </c>
      <c r="G25" s="16"/>
      <c r="H25" s="23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9.5" customHeight="1" x14ac:dyDescent="0.2">
      <c r="A26" s="8">
        <v>22</v>
      </c>
      <c r="B26" s="8">
        <v>34048</v>
      </c>
      <c r="C26" s="9" t="s">
        <v>1883</v>
      </c>
      <c r="D26" s="10" t="s">
        <v>1901</v>
      </c>
      <c r="E26" s="11" t="s">
        <v>1243</v>
      </c>
      <c r="F26" s="8">
        <v>601</v>
      </c>
      <c r="G26" s="8"/>
      <c r="H26" s="24"/>
      <c r="I26" s="8"/>
      <c r="J26" s="8"/>
      <c r="K26" s="8"/>
      <c r="L26" s="8"/>
      <c r="M26" s="8"/>
      <c r="N26" s="8"/>
      <c r="O26" s="8"/>
      <c r="P26" s="8"/>
      <c r="Q26" s="8"/>
    </row>
    <row r="27" spans="1:17" ht="19.5" customHeight="1" x14ac:dyDescent="0.2">
      <c r="A27" s="8">
        <v>23</v>
      </c>
      <c r="B27" s="8">
        <v>34049</v>
      </c>
      <c r="C27" s="9" t="s">
        <v>1883</v>
      </c>
      <c r="D27" s="10" t="s">
        <v>829</v>
      </c>
      <c r="E27" s="11" t="s">
        <v>1902</v>
      </c>
      <c r="F27" s="8">
        <v>601</v>
      </c>
      <c r="G27" s="8"/>
      <c r="H27" s="24"/>
      <c r="I27" s="8"/>
      <c r="J27" s="8"/>
      <c r="K27" s="8"/>
      <c r="L27" s="8"/>
      <c r="M27" s="8"/>
      <c r="N27" s="8"/>
      <c r="O27" s="8"/>
      <c r="P27" s="8"/>
      <c r="Q27" s="8"/>
    </row>
    <row r="28" spans="1:17" ht="19.5" customHeight="1" x14ac:dyDescent="0.2">
      <c r="A28" s="8">
        <v>24</v>
      </c>
      <c r="B28" s="8">
        <v>34050</v>
      </c>
      <c r="C28" s="9" t="s">
        <v>1883</v>
      </c>
      <c r="D28" s="10" t="s">
        <v>829</v>
      </c>
      <c r="E28" s="11" t="s">
        <v>1903</v>
      </c>
      <c r="F28" s="8">
        <v>601</v>
      </c>
      <c r="G28" s="8"/>
      <c r="H28" s="24"/>
      <c r="I28" s="8"/>
      <c r="J28" s="8"/>
      <c r="K28" s="8"/>
      <c r="L28" s="8"/>
      <c r="M28" s="8"/>
      <c r="N28" s="8"/>
      <c r="O28" s="8"/>
      <c r="P28" s="8"/>
      <c r="Q28" s="8"/>
    </row>
    <row r="29" spans="1:17" ht="19.5" customHeight="1" x14ac:dyDescent="0.2">
      <c r="A29" s="12">
        <v>25</v>
      </c>
      <c r="B29" s="12">
        <v>34051</v>
      </c>
      <c r="C29" s="13" t="s">
        <v>1883</v>
      </c>
      <c r="D29" s="14" t="s">
        <v>1904</v>
      </c>
      <c r="E29" s="15" t="s">
        <v>1905</v>
      </c>
      <c r="F29" s="12">
        <v>601</v>
      </c>
      <c r="G29" s="12"/>
      <c r="H29" s="25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9.5" customHeight="1" x14ac:dyDescent="0.2">
      <c r="A30" s="16">
        <v>26</v>
      </c>
      <c r="B30" s="16">
        <v>34052</v>
      </c>
      <c r="C30" s="17" t="s">
        <v>1883</v>
      </c>
      <c r="D30" s="18" t="s">
        <v>837</v>
      </c>
      <c r="E30" s="19" t="s">
        <v>1906</v>
      </c>
      <c r="F30" s="16">
        <v>601</v>
      </c>
      <c r="G30" s="16"/>
      <c r="H30" s="23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9.5" customHeight="1" x14ac:dyDescent="0.2">
      <c r="A31" s="8">
        <v>27</v>
      </c>
      <c r="B31" s="8">
        <v>34053</v>
      </c>
      <c r="C31" s="9" t="s">
        <v>1883</v>
      </c>
      <c r="D31" s="10" t="s">
        <v>837</v>
      </c>
      <c r="E31" s="11" t="s">
        <v>1907</v>
      </c>
      <c r="F31" s="8">
        <v>601</v>
      </c>
      <c r="G31" s="8"/>
      <c r="H31" s="24"/>
      <c r="I31" s="8"/>
      <c r="J31" s="8"/>
      <c r="K31" s="8"/>
      <c r="L31" s="8"/>
      <c r="M31" s="8"/>
      <c r="N31" s="8"/>
      <c r="O31" s="8"/>
      <c r="P31" s="8"/>
      <c r="Q31" s="8"/>
    </row>
    <row r="32" spans="1:17" ht="19.5" customHeight="1" x14ac:dyDescent="0.2">
      <c r="A32" s="8">
        <v>28</v>
      </c>
      <c r="B32" s="8">
        <v>34054</v>
      </c>
      <c r="C32" s="9" t="s">
        <v>1883</v>
      </c>
      <c r="D32" s="10" t="s">
        <v>1908</v>
      </c>
      <c r="E32" s="11" t="s">
        <v>1909</v>
      </c>
      <c r="F32" s="8">
        <v>601</v>
      </c>
      <c r="G32" s="8"/>
      <c r="H32" s="24"/>
      <c r="I32" s="8"/>
      <c r="J32" s="8"/>
      <c r="K32" s="8"/>
      <c r="L32" s="8"/>
      <c r="M32" s="8"/>
      <c r="N32" s="8"/>
      <c r="O32" s="8"/>
      <c r="P32" s="8"/>
      <c r="Q32" s="8"/>
    </row>
    <row r="33" spans="1:17" ht="19.5" customHeight="1" x14ac:dyDescent="0.2">
      <c r="A33" s="8">
        <v>29</v>
      </c>
      <c r="B33" s="8">
        <v>34055</v>
      </c>
      <c r="C33" s="9" t="s">
        <v>1883</v>
      </c>
      <c r="D33" s="10" t="s">
        <v>1910</v>
      </c>
      <c r="E33" s="11" t="s">
        <v>1911</v>
      </c>
      <c r="F33" s="8">
        <v>601</v>
      </c>
      <c r="G33" s="8"/>
      <c r="H33" s="24"/>
      <c r="I33" s="8"/>
      <c r="J33" s="8"/>
      <c r="K33" s="8"/>
      <c r="L33" s="8"/>
      <c r="M33" s="8"/>
      <c r="N33" s="8"/>
      <c r="O33" s="8"/>
      <c r="P33" s="8"/>
      <c r="Q33" s="8"/>
    </row>
    <row r="34" spans="1:17" ht="19.5" customHeight="1" x14ac:dyDescent="0.2">
      <c r="A34" s="12">
        <v>30</v>
      </c>
      <c r="B34" s="12">
        <v>34056</v>
      </c>
      <c r="C34" s="13" t="s">
        <v>1883</v>
      </c>
      <c r="D34" s="14" t="s">
        <v>1777</v>
      </c>
      <c r="E34" s="15" t="s">
        <v>1912</v>
      </c>
      <c r="F34" s="12">
        <v>601</v>
      </c>
      <c r="G34" s="12"/>
      <c r="H34" s="25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9.5" customHeight="1" x14ac:dyDescent="0.2">
      <c r="A35" s="16">
        <v>31</v>
      </c>
      <c r="B35" s="16">
        <v>34057</v>
      </c>
      <c r="C35" s="17" t="s">
        <v>1883</v>
      </c>
      <c r="D35" s="18" t="s">
        <v>1913</v>
      </c>
      <c r="E35" s="19" t="s">
        <v>1914</v>
      </c>
      <c r="F35" s="16">
        <v>601</v>
      </c>
      <c r="G35" s="16"/>
      <c r="H35" s="23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9.5" customHeight="1" x14ac:dyDescent="0.2">
      <c r="A36" s="8">
        <v>32</v>
      </c>
      <c r="B36" s="8">
        <v>34058</v>
      </c>
      <c r="C36" s="9" t="s">
        <v>1883</v>
      </c>
      <c r="D36" s="10" t="s">
        <v>1915</v>
      </c>
      <c r="E36" s="11" t="s">
        <v>1916</v>
      </c>
      <c r="F36" s="8">
        <v>601</v>
      </c>
      <c r="G36" s="8"/>
      <c r="H36" s="24"/>
      <c r="I36" s="8"/>
      <c r="J36" s="8"/>
      <c r="K36" s="8"/>
      <c r="L36" s="8"/>
      <c r="M36" s="8"/>
      <c r="N36" s="8"/>
      <c r="O36" s="8"/>
      <c r="P36" s="8"/>
      <c r="Q36" s="8"/>
    </row>
    <row r="37" spans="1:17" ht="19.5" customHeight="1" x14ac:dyDescent="0.2">
      <c r="A37" s="12">
        <v>33</v>
      </c>
      <c r="B37" s="12">
        <v>34159</v>
      </c>
      <c r="C37" s="13" t="s">
        <v>1883</v>
      </c>
      <c r="D37" s="14" t="s">
        <v>1917</v>
      </c>
      <c r="E37" s="15" t="s">
        <v>1918</v>
      </c>
      <c r="F37" s="12">
        <v>601</v>
      </c>
      <c r="G37" s="12"/>
      <c r="H37" s="25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9.5" customHeight="1" x14ac:dyDescent="0.2">
      <c r="A38" s="39"/>
      <c r="B38" s="58" t="s">
        <v>4129</v>
      </c>
      <c r="C38" s="39">
        <f>COUNTIF(C5:C37,"นาย")</f>
        <v>11</v>
      </c>
      <c r="D38" s="40" t="s">
        <v>5029</v>
      </c>
      <c r="E38" s="40"/>
      <c r="F38" s="39"/>
      <c r="G38" s="39"/>
      <c r="H38" s="40"/>
      <c r="I38" s="39"/>
      <c r="J38" s="39"/>
      <c r="K38" s="39"/>
      <c r="L38" s="39"/>
      <c r="M38" s="39"/>
      <c r="N38" s="39"/>
      <c r="O38" s="39"/>
      <c r="P38" s="39"/>
      <c r="Q38" s="79">
        <v>241223</v>
      </c>
    </row>
    <row r="39" spans="1:17" ht="19.5" customHeight="1" x14ac:dyDescent="0.2">
      <c r="A39" s="39"/>
      <c r="B39" s="58" t="s">
        <v>4130</v>
      </c>
      <c r="C39" s="39">
        <f>COUNTIF(C5:C37,"น.ส.")</f>
        <v>22</v>
      </c>
      <c r="D39" s="40" t="s">
        <v>5029</v>
      </c>
      <c r="E39" s="40"/>
      <c r="F39" s="39"/>
      <c r="G39" s="39"/>
      <c r="H39" s="40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9.5" customHeight="1" x14ac:dyDescent="0.2">
      <c r="A40" s="39"/>
      <c r="B40" s="59" t="s">
        <v>4128</v>
      </c>
      <c r="C40" s="52">
        <f>C38+C39</f>
        <v>33</v>
      </c>
      <c r="D40" s="55" t="s">
        <v>5029</v>
      </c>
      <c r="E40" s="40"/>
      <c r="F40" s="39"/>
      <c r="G40" s="39"/>
      <c r="H40" s="40"/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9.5" customHeight="1" x14ac:dyDescent="0.2">
      <c r="A41" s="39"/>
      <c r="B41" s="39"/>
      <c r="C41" s="40"/>
      <c r="D41" s="40"/>
      <c r="E41" s="40"/>
      <c r="F41" s="39"/>
      <c r="G41" s="39"/>
      <c r="H41" s="40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9.5" customHeight="1" x14ac:dyDescent="0.2">
      <c r="A42" s="39"/>
      <c r="B42" s="39"/>
      <c r="C42" s="40"/>
      <c r="D42" s="40"/>
      <c r="E42" s="40"/>
      <c r="F42" s="39"/>
      <c r="G42" s="39"/>
      <c r="H42" s="40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9.5" customHeight="1" x14ac:dyDescent="0.2">
      <c r="A43" s="39"/>
      <c r="B43" s="39"/>
      <c r="C43" s="40"/>
      <c r="D43" s="40"/>
      <c r="E43" s="40"/>
      <c r="F43" s="39"/>
      <c r="G43" s="39"/>
      <c r="H43" s="40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9.5" customHeight="1" x14ac:dyDescent="0.2">
      <c r="A44" s="39"/>
      <c r="B44" s="39"/>
      <c r="C44" s="40"/>
      <c r="D44" s="40"/>
      <c r="E44" s="40"/>
      <c r="F44" s="39"/>
      <c r="G44" s="39"/>
      <c r="H44" s="40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19.5" customHeight="1" x14ac:dyDescent="0.2">
      <c r="A45" s="39"/>
      <c r="B45" s="39"/>
      <c r="C45" s="40"/>
      <c r="D45" s="40"/>
      <c r="E45" s="40"/>
      <c r="F45" s="39"/>
      <c r="G45" s="39"/>
      <c r="H45" s="40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19.5" customHeight="1" x14ac:dyDescent="0.2">
      <c r="A46" s="39"/>
      <c r="B46" s="39"/>
      <c r="C46" s="40"/>
      <c r="D46" s="40"/>
      <c r="E46" s="40"/>
      <c r="F46" s="39"/>
      <c r="G46" s="39"/>
      <c r="H46" s="40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19.5" customHeight="1" x14ac:dyDescent="0.2">
      <c r="A47" s="39"/>
      <c r="B47" s="39"/>
      <c r="C47" s="40"/>
      <c r="D47" s="40"/>
      <c r="E47" s="40"/>
      <c r="F47" s="39"/>
      <c r="G47" s="39"/>
      <c r="H47" s="40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9.5" customHeight="1" x14ac:dyDescent="0.2">
      <c r="A48" s="39"/>
      <c r="B48" s="39"/>
      <c r="C48" s="40"/>
      <c r="D48" s="40"/>
      <c r="E48" s="40"/>
      <c r="F48" s="39"/>
      <c r="G48" s="39"/>
      <c r="H48" s="40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19.5" customHeight="1" x14ac:dyDescent="0.2">
      <c r="A49" s="39"/>
      <c r="B49" s="39"/>
      <c r="C49" s="40"/>
      <c r="D49" s="40"/>
      <c r="E49" s="40"/>
      <c r="F49" s="39"/>
      <c r="G49" s="39"/>
      <c r="H49" s="40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19.5" customHeight="1" x14ac:dyDescent="0.2">
      <c r="A50" s="39"/>
      <c r="B50" s="39"/>
      <c r="C50" s="40"/>
      <c r="D50" s="40"/>
      <c r="E50" s="40"/>
      <c r="F50" s="39"/>
      <c r="G50" s="39"/>
      <c r="H50" s="40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19.5" customHeight="1" x14ac:dyDescent="0.2">
      <c r="A51" s="39"/>
      <c r="B51" s="39"/>
      <c r="C51" s="40"/>
      <c r="D51" s="40"/>
      <c r="E51" s="40"/>
      <c r="F51" s="39"/>
      <c r="G51" s="39"/>
      <c r="H51" s="40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9.5" customHeight="1" thickBot="1" x14ac:dyDescent="0.25">
      <c r="A52" s="80" t="s">
        <v>173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74" t="s">
        <v>6</v>
      </c>
    </row>
    <row r="53" spans="1:17" ht="19.5" customHeight="1" thickTop="1" x14ac:dyDescent="0.2">
      <c r="A53" s="84" t="s">
        <v>7</v>
      </c>
      <c r="B53" s="84"/>
      <c r="C53" s="86" t="s">
        <v>8</v>
      </c>
      <c r="D53" s="82" t="s">
        <v>174</v>
      </c>
      <c r="E53" s="82"/>
      <c r="F53" s="86" t="s">
        <v>9</v>
      </c>
      <c r="G53" s="82" t="s">
        <v>175</v>
      </c>
      <c r="H53" s="82"/>
      <c r="I53" s="82"/>
      <c r="J53" s="82"/>
      <c r="K53" s="82"/>
      <c r="L53" s="82"/>
      <c r="M53" s="82"/>
      <c r="N53" s="21"/>
      <c r="O53" s="21"/>
      <c r="P53" s="73"/>
      <c r="Q53" s="73"/>
    </row>
    <row r="54" spans="1:17" ht="19.5" customHeight="1" x14ac:dyDescent="0.2">
      <c r="A54" s="85"/>
      <c r="B54" s="85"/>
      <c r="C54" s="87"/>
      <c r="D54" s="83"/>
      <c r="E54" s="83"/>
      <c r="F54" s="87"/>
      <c r="G54" s="83"/>
      <c r="H54" s="83"/>
      <c r="I54" s="83"/>
      <c r="J54" s="83"/>
      <c r="K54" s="83"/>
      <c r="L54" s="83"/>
      <c r="M54" s="83"/>
      <c r="N54" s="81" t="s">
        <v>159</v>
      </c>
      <c r="O54" s="81"/>
      <c r="P54" s="81"/>
      <c r="Q54" s="81"/>
    </row>
    <row r="55" spans="1:17" ht="19.5" customHeight="1" x14ac:dyDescent="0.2">
      <c r="A55" s="4" t="s">
        <v>0</v>
      </c>
      <c r="B55" s="4" t="s">
        <v>1</v>
      </c>
      <c r="C55" s="5" t="s">
        <v>2</v>
      </c>
      <c r="D55" s="6" t="s">
        <v>3</v>
      </c>
      <c r="E55" s="7" t="s">
        <v>4</v>
      </c>
      <c r="F55" s="4" t="s">
        <v>5</v>
      </c>
      <c r="G55" s="4"/>
      <c r="H55" s="22"/>
      <c r="I55" s="4"/>
      <c r="J55" s="4"/>
      <c r="K55" s="4"/>
      <c r="L55" s="4"/>
      <c r="M55" s="4"/>
      <c r="N55" s="4"/>
      <c r="O55" s="4"/>
      <c r="P55" s="4"/>
      <c r="Q55" s="4" t="s">
        <v>2659</v>
      </c>
    </row>
    <row r="56" spans="1:17" ht="19.5" customHeight="1" x14ac:dyDescent="0.2">
      <c r="A56" s="16">
        <v>1</v>
      </c>
      <c r="B56" s="16">
        <v>31762</v>
      </c>
      <c r="C56" s="17" t="s">
        <v>1862</v>
      </c>
      <c r="D56" s="18" t="s">
        <v>1919</v>
      </c>
      <c r="E56" s="19" t="s">
        <v>1920</v>
      </c>
      <c r="F56" s="16">
        <v>602</v>
      </c>
      <c r="G56" s="16"/>
      <c r="H56" s="23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9.5" customHeight="1" x14ac:dyDescent="0.2">
      <c r="A57" s="8">
        <v>2</v>
      </c>
      <c r="B57" s="8">
        <v>34059</v>
      </c>
      <c r="C57" s="9" t="s">
        <v>1862</v>
      </c>
      <c r="D57" s="10" t="s">
        <v>1921</v>
      </c>
      <c r="E57" s="11" t="s">
        <v>1922</v>
      </c>
      <c r="F57" s="8">
        <v>602</v>
      </c>
      <c r="G57" s="8"/>
      <c r="H57" s="24"/>
      <c r="I57" s="8"/>
      <c r="J57" s="8"/>
      <c r="K57" s="8"/>
      <c r="L57" s="8"/>
      <c r="M57" s="8"/>
      <c r="N57" s="8"/>
      <c r="O57" s="8"/>
      <c r="P57" s="8"/>
      <c r="Q57" s="8"/>
    </row>
    <row r="58" spans="1:17" ht="19.5" customHeight="1" x14ac:dyDescent="0.2">
      <c r="A58" s="8">
        <v>3</v>
      </c>
      <c r="B58" s="8">
        <v>34060</v>
      </c>
      <c r="C58" s="9" t="s">
        <v>1862</v>
      </c>
      <c r="D58" s="10" t="s">
        <v>1923</v>
      </c>
      <c r="E58" s="11" t="s">
        <v>1924</v>
      </c>
      <c r="F58" s="8">
        <v>602</v>
      </c>
      <c r="G58" s="8"/>
      <c r="H58" s="24"/>
      <c r="I58" s="8"/>
      <c r="J58" s="8"/>
      <c r="K58" s="8"/>
      <c r="L58" s="8"/>
      <c r="M58" s="8"/>
      <c r="N58" s="8"/>
      <c r="O58" s="8"/>
      <c r="P58" s="8"/>
      <c r="Q58" s="8"/>
    </row>
    <row r="59" spans="1:17" ht="19.5" customHeight="1" x14ac:dyDescent="0.2">
      <c r="A59" s="8">
        <v>4</v>
      </c>
      <c r="B59" s="8">
        <v>34061</v>
      </c>
      <c r="C59" s="9" t="s">
        <v>1862</v>
      </c>
      <c r="D59" s="10" t="s">
        <v>1005</v>
      </c>
      <c r="E59" s="11" t="s">
        <v>1925</v>
      </c>
      <c r="F59" s="8">
        <v>602</v>
      </c>
      <c r="G59" s="8"/>
      <c r="H59" s="24"/>
      <c r="I59" s="8"/>
      <c r="J59" s="8"/>
      <c r="K59" s="8"/>
      <c r="L59" s="8"/>
      <c r="M59" s="8"/>
      <c r="N59" s="8"/>
      <c r="O59" s="8"/>
      <c r="P59" s="8"/>
      <c r="Q59" s="8"/>
    </row>
    <row r="60" spans="1:17" ht="19.5" customHeight="1" x14ac:dyDescent="0.2">
      <c r="A60" s="12">
        <v>5</v>
      </c>
      <c r="B60" s="12">
        <v>34062</v>
      </c>
      <c r="C60" s="13" t="s">
        <v>1862</v>
      </c>
      <c r="D60" s="14" t="s">
        <v>634</v>
      </c>
      <c r="E60" s="15" t="s">
        <v>1926</v>
      </c>
      <c r="F60" s="12">
        <v>602</v>
      </c>
      <c r="G60" s="12"/>
      <c r="H60" s="25"/>
      <c r="I60" s="12"/>
      <c r="J60" s="12"/>
      <c r="K60" s="12"/>
      <c r="L60" s="12"/>
      <c r="M60" s="12"/>
      <c r="N60" s="12"/>
      <c r="O60" s="12"/>
      <c r="P60" s="12"/>
      <c r="Q60" s="12"/>
    </row>
    <row r="61" spans="1:17" ht="19.5" customHeight="1" x14ac:dyDescent="0.2">
      <c r="A61" s="16">
        <v>6</v>
      </c>
      <c r="B61" s="16">
        <v>34063</v>
      </c>
      <c r="C61" s="17" t="s">
        <v>1862</v>
      </c>
      <c r="D61" s="18" t="s">
        <v>1052</v>
      </c>
      <c r="E61" s="19" t="s">
        <v>1927</v>
      </c>
      <c r="F61" s="16">
        <v>602</v>
      </c>
      <c r="G61" s="16"/>
      <c r="H61" s="23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9.5" customHeight="1" x14ac:dyDescent="0.2">
      <c r="A62" s="8">
        <v>7</v>
      </c>
      <c r="B62" s="8">
        <v>34064</v>
      </c>
      <c r="C62" s="9" t="s">
        <v>1862</v>
      </c>
      <c r="D62" s="10" t="s">
        <v>1017</v>
      </c>
      <c r="E62" s="11" t="s">
        <v>1928</v>
      </c>
      <c r="F62" s="8">
        <v>602</v>
      </c>
      <c r="G62" s="8"/>
      <c r="H62" s="24"/>
      <c r="I62" s="8"/>
      <c r="J62" s="8"/>
      <c r="K62" s="8"/>
      <c r="L62" s="8"/>
      <c r="M62" s="8"/>
      <c r="N62" s="8"/>
      <c r="O62" s="8"/>
      <c r="P62" s="8"/>
      <c r="Q62" s="8"/>
    </row>
    <row r="63" spans="1:17" ht="19.5" customHeight="1" x14ac:dyDescent="0.2">
      <c r="A63" s="8">
        <v>8</v>
      </c>
      <c r="B63" s="8">
        <v>34065</v>
      </c>
      <c r="C63" s="9" t="s">
        <v>1862</v>
      </c>
      <c r="D63" s="10" t="s">
        <v>1929</v>
      </c>
      <c r="E63" s="11" t="s">
        <v>1930</v>
      </c>
      <c r="F63" s="8">
        <v>602</v>
      </c>
      <c r="G63" s="8"/>
      <c r="H63" s="24"/>
      <c r="I63" s="8"/>
      <c r="J63" s="8"/>
      <c r="K63" s="8"/>
      <c r="L63" s="8"/>
      <c r="M63" s="8"/>
      <c r="N63" s="8"/>
      <c r="O63" s="8"/>
      <c r="P63" s="8"/>
      <c r="Q63" s="8"/>
    </row>
    <row r="64" spans="1:17" ht="19.5" customHeight="1" x14ac:dyDescent="0.2">
      <c r="A64" s="8">
        <v>9</v>
      </c>
      <c r="B64" s="8">
        <v>31781</v>
      </c>
      <c r="C64" s="9" t="s">
        <v>1883</v>
      </c>
      <c r="D64" s="10" t="s">
        <v>1931</v>
      </c>
      <c r="E64" s="11" t="s">
        <v>1932</v>
      </c>
      <c r="F64" s="8">
        <v>602</v>
      </c>
      <c r="G64" s="8"/>
      <c r="H64" s="24"/>
      <c r="I64" s="8"/>
      <c r="J64" s="8"/>
      <c r="K64" s="8"/>
      <c r="L64" s="8"/>
      <c r="M64" s="8"/>
      <c r="N64" s="8"/>
      <c r="O64" s="8"/>
      <c r="P64" s="8"/>
      <c r="Q64" s="8"/>
    </row>
    <row r="65" spans="1:17" ht="19.5" customHeight="1" x14ac:dyDescent="0.2">
      <c r="A65" s="12">
        <v>10</v>
      </c>
      <c r="B65" s="12">
        <v>31785</v>
      </c>
      <c r="C65" s="13" t="s">
        <v>1883</v>
      </c>
      <c r="D65" s="14" t="s">
        <v>1933</v>
      </c>
      <c r="E65" s="15" t="s">
        <v>1934</v>
      </c>
      <c r="F65" s="12">
        <v>602</v>
      </c>
      <c r="G65" s="12"/>
      <c r="H65" s="25"/>
      <c r="I65" s="12"/>
      <c r="J65" s="12"/>
      <c r="K65" s="12"/>
      <c r="L65" s="12"/>
      <c r="M65" s="12"/>
      <c r="N65" s="12"/>
      <c r="O65" s="12"/>
      <c r="P65" s="12"/>
      <c r="Q65" s="12"/>
    </row>
    <row r="66" spans="1:17" ht="19.5" customHeight="1" x14ac:dyDescent="0.2">
      <c r="A66" s="16">
        <v>11</v>
      </c>
      <c r="B66" s="16">
        <v>31828</v>
      </c>
      <c r="C66" s="17" t="s">
        <v>1883</v>
      </c>
      <c r="D66" s="18" t="s">
        <v>1935</v>
      </c>
      <c r="E66" s="19" t="s">
        <v>1936</v>
      </c>
      <c r="F66" s="16">
        <v>602</v>
      </c>
      <c r="G66" s="16"/>
      <c r="H66" s="23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9.5" customHeight="1" x14ac:dyDescent="0.2">
      <c r="A67" s="8">
        <v>12</v>
      </c>
      <c r="B67" s="8">
        <v>32142</v>
      </c>
      <c r="C67" s="9" t="s">
        <v>1883</v>
      </c>
      <c r="D67" s="10" t="s">
        <v>1937</v>
      </c>
      <c r="E67" s="11" t="s">
        <v>1166</v>
      </c>
      <c r="F67" s="8">
        <v>602</v>
      </c>
      <c r="G67" s="8"/>
      <c r="H67" s="24"/>
      <c r="I67" s="8"/>
      <c r="J67" s="8"/>
      <c r="K67" s="8"/>
      <c r="L67" s="8"/>
      <c r="M67" s="8"/>
      <c r="N67" s="8"/>
      <c r="O67" s="8"/>
      <c r="P67" s="8"/>
      <c r="Q67" s="8"/>
    </row>
    <row r="68" spans="1:17" ht="19.5" customHeight="1" x14ac:dyDescent="0.2">
      <c r="A68" s="8">
        <v>13</v>
      </c>
      <c r="B68" s="8">
        <v>32934</v>
      </c>
      <c r="C68" s="9" t="s">
        <v>1883</v>
      </c>
      <c r="D68" s="10" t="s">
        <v>1938</v>
      </c>
      <c r="E68" s="11" t="s">
        <v>1939</v>
      </c>
      <c r="F68" s="8">
        <v>602</v>
      </c>
      <c r="G68" s="8"/>
      <c r="H68" s="24"/>
      <c r="I68" s="8"/>
      <c r="J68" s="8"/>
      <c r="K68" s="8"/>
      <c r="L68" s="8"/>
      <c r="M68" s="8"/>
      <c r="N68" s="8"/>
      <c r="O68" s="8"/>
      <c r="P68" s="8"/>
      <c r="Q68" s="8"/>
    </row>
    <row r="69" spans="1:17" ht="19.5" customHeight="1" x14ac:dyDescent="0.2">
      <c r="A69" s="8">
        <v>14</v>
      </c>
      <c r="B69" s="8">
        <v>34066</v>
      </c>
      <c r="C69" s="9" t="s">
        <v>1883</v>
      </c>
      <c r="D69" s="10" t="s">
        <v>1940</v>
      </c>
      <c r="E69" s="11" t="s">
        <v>1941</v>
      </c>
      <c r="F69" s="8">
        <v>602</v>
      </c>
      <c r="G69" s="8"/>
      <c r="H69" s="24"/>
      <c r="I69" s="8"/>
      <c r="J69" s="8"/>
      <c r="K69" s="8"/>
      <c r="L69" s="8"/>
      <c r="M69" s="8"/>
      <c r="N69" s="8"/>
      <c r="O69" s="8"/>
      <c r="P69" s="8"/>
      <c r="Q69" s="8"/>
    </row>
    <row r="70" spans="1:17" ht="19.5" customHeight="1" x14ac:dyDescent="0.2">
      <c r="A70" s="12">
        <v>15</v>
      </c>
      <c r="B70" s="12">
        <v>34067</v>
      </c>
      <c r="C70" s="13" t="s">
        <v>1883</v>
      </c>
      <c r="D70" s="14" t="s">
        <v>1942</v>
      </c>
      <c r="E70" s="15" t="s">
        <v>1943</v>
      </c>
      <c r="F70" s="12">
        <v>602</v>
      </c>
      <c r="G70" s="12"/>
      <c r="H70" s="25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9.5" customHeight="1" x14ac:dyDescent="0.2">
      <c r="A71" s="16">
        <v>16</v>
      </c>
      <c r="B71" s="16">
        <v>34068</v>
      </c>
      <c r="C71" s="17" t="s">
        <v>1883</v>
      </c>
      <c r="D71" s="18" t="s">
        <v>522</v>
      </c>
      <c r="E71" s="19" t="s">
        <v>1944</v>
      </c>
      <c r="F71" s="16">
        <v>602</v>
      </c>
      <c r="G71" s="16"/>
      <c r="H71" s="23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9.5" customHeight="1" x14ac:dyDescent="0.2">
      <c r="A72" s="8">
        <v>17</v>
      </c>
      <c r="B72" s="8">
        <v>34069</v>
      </c>
      <c r="C72" s="9" t="s">
        <v>1883</v>
      </c>
      <c r="D72" s="10" t="s">
        <v>1945</v>
      </c>
      <c r="E72" s="11" t="s">
        <v>1946</v>
      </c>
      <c r="F72" s="8">
        <v>602</v>
      </c>
      <c r="G72" s="8"/>
      <c r="H72" s="24"/>
      <c r="I72" s="8"/>
      <c r="J72" s="8"/>
      <c r="K72" s="8"/>
      <c r="L72" s="8"/>
      <c r="M72" s="8"/>
      <c r="N72" s="8"/>
      <c r="O72" s="8"/>
      <c r="P72" s="8"/>
      <c r="Q72" s="8"/>
    </row>
    <row r="73" spans="1:17" ht="19.5" customHeight="1" x14ac:dyDescent="0.2">
      <c r="A73" s="8">
        <v>18</v>
      </c>
      <c r="B73" s="8">
        <v>34070</v>
      </c>
      <c r="C73" s="9" t="s">
        <v>1883</v>
      </c>
      <c r="D73" s="10" t="s">
        <v>1947</v>
      </c>
      <c r="E73" s="11" t="s">
        <v>1948</v>
      </c>
      <c r="F73" s="8">
        <v>602</v>
      </c>
      <c r="G73" s="8"/>
      <c r="H73" s="24"/>
      <c r="I73" s="8"/>
      <c r="J73" s="8"/>
      <c r="K73" s="8"/>
      <c r="L73" s="8"/>
      <c r="M73" s="8"/>
      <c r="N73" s="8"/>
      <c r="O73" s="8"/>
      <c r="P73" s="8"/>
      <c r="Q73" s="8"/>
    </row>
    <row r="74" spans="1:17" ht="19.5" customHeight="1" x14ac:dyDescent="0.2">
      <c r="A74" s="8">
        <v>19</v>
      </c>
      <c r="B74" s="8">
        <v>34071</v>
      </c>
      <c r="C74" s="9" t="s">
        <v>1883</v>
      </c>
      <c r="D74" s="10" t="s">
        <v>1949</v>
      </c>
      <c r="E74" s="11" t="s">
        <v>1950</v>
      </c>
      <c r="F74" s="8">
        <v>602</v>
      </c>
      <c r="G74" s="8"/>
      <c r="H74" s="24"/>
      <c r="I74" s="8"/>
      <c r="J74" s="8"/>
      <c r="K74" s="8"/>
      <c r="L74" s="8"/>
      <c r="M74" s="8"/>
      <c r="N74" s="8"/>
      <c r="O74" s="8"/>
      <c r="P74" s="8"/>
      <c r="Q74" s="8"/>
    </row>
    <row r="75" spans="1:17" ht="19.5" customHeight="1" x14ac:dyDescent="0.2">
      <c r="A75" s="12">
        <v>20</v>
      </c>
      <c r="B75" s="12">
        <v>34072</v>
      </c>
      <c r="C75" s="13" t="s">
        <v>1883</v>
      </c>
      <c r="D75" s="14" t="s">
        <v>1951</v>
      </c>
      <c r="E75" s="15" t="s">
        <v>1952</v>
      </c>
      <c r="F75" s="12">
        <v>602</v>
      </c>
      <c r="G75" s="12"/>
      <c r="H75" s="25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9.5" customHeight="1" x14ac:dyDescent="0.2">
      <c r="A76" s="16">
        <v>21</v>
      </c>
      <c r="B76" s="16">
        <v>34073</v>
      </c>
      <c r="C76" s="17" t="s">
        <v>1883</v>
      </c>
      <c r="D76" s="18" t="s">
        <v>582</v>
      </c>
      <c r="E76" s="19" t="s">
        <v>730</v>
      </c>
      <c r="F76" s="16">
        <v>602</v>
      </c>
      <c r="G76" s="16"/>
      <c r="H76" s="23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9.5" customHeight="1" x14ac:dyDescent="0.2">
      <c r="A77" s="8">
        <v>22</v>
      </c>
      <c r="B77" s="8">
        <v>34074</v>
      </c>
      <c r="C77" s="9" t="s">
        <v>1883</v>
      </c>
      <c r="D77" s="10" t="s">
        <v>1953</v>
      </c>
      <c r="E77" s="11" t="s">
        <v>1954</v>
      </c>
      <c r="F77" s="8">
        <v>602</v>
      </c>
      <c r="G77" s="8"/>
      <c r="H77" s="24"/>
      <c r="I77" s="8"/>
      <c r="J77" s="8"/>
      <c r="K77" s="8"/>
      <c r="L77" s="8"/>
      <c r="M77" s="8"/>
      <c r="N77" s="8"/>
      <c r="O77" s="8"/>
      <c r="P77" s="8"/>
      <c r="Q77" s="8"/>
    </row>
    <row r="78" spans="1:17" ht="19.5" customHeight="1" x14ac:dyDescent="0.2">
      <c r="A78" s="8">
        <v>23</v>
      </c>
      <c r="B78" s="8">
        <v>34075</v>
      </c>
      <c r="C78" s="9" t="s">
        <v>1883</v>
      </c>
      <c r="D78" s="10" t="s">
        <v>477</v>
      </c>
      <c r="E78" s="11" t="s">
        <v>1955</v>
      </c>
      <c r="F78" s="8">
        <v>602</v>
      </c>
      <c r="G78" s="8"/>
      <c r="H78" s="24"/>
      <c r="I78" s="8"/>
      <c r="J78" s="8"/>
      <c r="K78" s="8"/>
      <c r="L78" s="8"/>
      <c r="M78" s="8"/>
      <c r="N78" s="8"/>
      <c r="O78" s="8"/>
      <c r="P78" s="8"/>
      <c r="Q78" s="8"/>
    </row>
    <row r="79" spans="1:17" ht="19.5" customHeight="1" x14ac:dyDescent="0.2">
      <c r="A79" s="8">
        <v>24</v>
      </c>
      <c r="B79" s="8">
        <v>34076</v>
      </c>
      <c r="C79" s="9" t="s">
        <v>1883</v>
      </c>
      <c r="D79" s="10" t="s">
        <v>1956</v>
      </c>
      <c r="E79" s="11" t="s">
        <v>1957</v>
      </c>
      <c r="F79" s="8">
        <v>602</v>
      </c>
      <c r="G79" s="8"/>
      <c r="H79" s="24"/>
      <c r="I79" s="8"/>
      <c r="J79" s="8"/>
      <c r="K79" s="8"/>
      <c r="L79" s="8"/>
      <c r="M79" s="8"/>
      <c r="N79" s="8"/>
      <c r="O79" s="8"/>
      <c r="P79" s="8"/>
      <c r="Q79" s="8"/>
    </row>
    <row r="80" spans="1:17" ht="19.5" customHeight="1" x14ac:dyDescent="0.2">
      <c r="A80" s="12">
        <v>25</v>
      </c>
      <c r="B80" s="12">
        <v>34077</v>
      </c>
      <c r="C80" s="13" t="s">
        <v>1883</v>
      </c>
      <c r="D80" s="14" t="s">
        <v>1958</v>
      </c>
      <c r="E80" s="15" t="s">
        <v>1959</v>
      </c>
      <c r="F80" s="12">
        <v>602</v>
      </c>
      <c r="G80" s="12"/>
      <c r="H80" s="25"/>
      <c r="I80" s="12"/>
      <c r="J80" s="12"/>
      <c r="K80" s="12"/>
      <c r="L80" s="12"/>
      <c r="M80" s="12"/>
      <c r="N80" s="12"/>
      <c r="O80" s="12"/>
      <c r="P80" s="12"/>
      <c r="Q80" s="12"/>
    </row>
    <row r="81" spans="1:17" ht="19.5" customHeight="1" x14ac:dyDescent="0.2">
      <c r="A81" s="16">
        <v>26</v>
      </c>
      <c r="B81" s="16">
        <v>34078</v>
      </c>
      <c r="C81" s="17" t="s">
        <v>1883</v>
      </c>
      <c r="D81" s="18" t="s">
        <v>2664</v>
      </c>
      <c r="E81" s="19" t="s">
        <v>2581</v>
      </c>
      <c r="F81" s="16">
        <v>602</v>
      </c>
      <c r="G81" s="16"/>
      <c r="H81" s="23"/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9.5" customHeight="1" x14ac:dyDescent="0.2">
      <c r="A82" s="8">
        <v>27</v>
      </c>
      <c r="B82" s="8">
        <v>34079</v>
      </c>
      <c r="C82" s="9" t="s">
        <v>1883</v>
      </c>
      <c r="D82" s="10" t="s">
        <v>1960</v>
      </c>
      <c r="E82" s="11" t="s">
        <v>1961</v>
      </c>
      <c r="F82" s="8">
        <v>602</v>
      </c>
      <c r="G82" s="8"/>
      <c r="H82" s="24"/>
      <c r="I82" s="8"/>
      <c r="J82" s="8"/>
      <c r="K82" s="8"/>
      <c r="L82" s="8"/>
      <c r="M82" s="8"/>
      <c r="N82" s="8"/>
      <c r="O82" s="8"/>
      <c r="P82" s="8"/>
      <c r="Q82" s="8"/>
    </row>
    <row r="83" spans="1:17" ht="19.5" customHeight="1" x14ac:dyDescent="0.2">
      <c r="A83" s="8">
        <v>28</v>
      </c>
      <c r="B83" s="8">
        <v>34080</v>
      </c>
      <c r="C83" s="9" t="s">
        <v>1883</v>
      </c>
      <c r="D83" s="10" t="s">
        <v>1962</v>
      </c>
      <c r="E83" s="11" t="s">
        <v>1963</v>
      </c>
      <c r="F83" s="8">
        <v>602</v>
      </c>
      <c r="G83" s="8"/>
      <c r="H83" s="24"/>
      <c r="I83" s="8"/>
      <c r="J83" s="8"/>
      <c r="K83" s="8"/>
      <c r="L83" s="8"/>
      <c r="M83" s="8"/>
      <c r="N83" s="8"/>
      <c r="O83" s="8"/>
      <c r="P83" s="8"/>
      <c r="Q83" s="8"/>
    </row>
    <row r="84" spans="1:17" ht="19.5" customHeight="1" x14ac:dyDescent="0.2">
      <c r="A84" s="8">
        <v>29</v>
      </c>
      <c r="B84" s="8">
        <v>34081</v>
      </c>
      <c r="C84" s="9" t="s">
        <v>1883</v>
      </c>
      <c r="D84" s="10" t="s">
        <v>1964</v>
      </c>
      <c r="E84" s="11" t="s">
        <v>1965</v>
      </c>
      <c r="F84" s="8">
        <v>602</v>
      </c>
      <c r="G84" s="8"/>
      <c r="H84" s="24"/>
      <c r="I84" s="8"/>
      <c r="J84" s="8"/>
      <c r="K84" s="8"/>
      <c r="L84" s="8"/>
      <c r="M84" s="8"/>
      <c r="N84" s="8"/>
      <c r="O84" s="8"/>
      <c r="P84" s="8"/>
      <c r="Q84" s="8"/>
    </row>
    <row r="85" spans="1:17" ht="19.5" customHeight="1" x14ac:dyDescent="0.2">
      <c r="A85" s="12">
        <v>30</v>
      </c>
      <c r="B85" s="12">
        <v>34082</v>
      </c>
      <c r="C85" s="13" t="s">
        <v>1883</v>
      </c>
      <c r="D85" s="14" t="s">
        <v>1966</v>
      </c>
      <c r="E85" s="15" t="s">
        <v>1967</v>
      </c>
      <c r="F85" s="12">
        <v>602</v>
      </c>
      <c r="G85" s="12"/>
      <c r="H85" s="25"/>
      <c r="I85" s="12"/>
      <c r="J85" s="12"/>
      <c r="K85" s="12"/>
      <c r="L85" s="12"/>
      <c r="M85" s="12"/>
      <c r="N85" s="12"/>
      <c r="O85" s="12"/>
      <c r="P85" s="12"/>
      <c r="Q85" s="12"/>
    </row>
    <row r="86" spans="1:17" ht="19.5" customHeight="1" x14ac:dyDescent="0.2">
      <c r="A86" s="16">
        <v>31</v>
      </c>
      <c r="B86" s="16">
        <v>34083</v>
      </c>
      <c r="C86" s="17" t="s">
        <v>1883</v>
      </c>
      <c r="D86" s="18" t="s">
        <v>1968</v>
      </c>
      <c r="E86" s="19" t="s">
        <v>1969</v>
      </c>
      <c r="F86" s="16">
        <v>602</v>
      </c>
      <c r="G86" s="16"/>
      <c r="H86" s="23"/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9.5" customHeight="1" x14ac:dyDescent="0.2">
      <c r="A87" s="12">
        <v>32</v>
      </c>
      <c r="B87" s="12">
        <v>34084</v>
      </c>
      <c r="C87" s="13" t="s">
        <v>1883</v>
      </c>
      <c r="D87" s="14" t="s">
        <v>1970</v>
      </c>
      <c r="E87" s="15" t="s">
        <v>1971</v>
      </c>
      <c r="F87" s="12">
        <v>602</v>
      </c>
      <c r="G87" s="12"/>
      <c r="H87" s="25"/>
      <c r="I87" s="12"/>
      <c r="J87" s="12"/>
      <c r="K87" s="12"/>
      <c r="L87" s="12"/>
      <c r="M87" s="12"/>
      <c r="N87" s="12"/>
      <c r="O87" s="12"/>
      <c r="P87" s="12"/>
      <c r="Q87" s="12"/>
    </row>
    <row r="88" spans="1:17" ht="19.5" customHeight="1" x14ac:dyDescent="0.2">
      <c r="A88" s="39"/>
      <c r="B88" s="58" t="s">
        <v>4129</v>
      </c>
      <c r="C88" s="39">
        <f>COUNTIF(C56:C87,"นาย")</f>
        <v>8</v>
      </c>
      <c r="D88" s="40" t="s">
        <v>5029</v>
      </c>
      <c r="E88" s="40"/>
      <c r="F88" s="39"/>
      <c r="G88" s="39"/>
      <c r="H88" s="40"/>
      <c r="I88" s="39"/>
      <c r="J88" s="39"/>
      <c r="K88" s="39"/>
      <c r="L88" s="39"/>
      <c r="M88" s="39"/>
      <c r="N88" s="39"/>
      <c r="O88" s="39"/>
      <c r="P88" s="39"/>
      <c r="Q88" s="79">
        <v>241223</v>
      </c>
    </row>
    <row r="89" spans="1:17" ht="19.5" customHeight="1" x14ac:dyDescent="0.2">
      <c r="A89" s="39"/>
      <c r="B89" s="58" t="s">
        <v>4130</v>
      </c>
      <c r="C89" s="39">
        <f>COUNTIF(C56:C87,"น.ส.")</f>
        <v>24</v>
      </c>
      <c r="D89" s="40" t="s">
        <v>5029</v>
      </c>
      <c r="E89" s="40"/>
      <c r="F89" s="39"/>
      <c r="G89" s="39"/>
      <c r="H89" s="40"/>
      <c r="I89" s="39"/>
      <c r="J89" s="39"/>
      <c r="K89" s="39"/>
      <c r="L89" s="39"/>
      <c r="M89" s="39"/>
      <c r="N89" s="39"/>
      <c r="O89" s="39"/>
      <c r="P89" s="39"/>
      <c r="Q89" s="39"/>
    </row>
    <row r="90" spans="1:17" ht="19.5" customHeight="1" x14ac:dyDescent="0.2">
      <c r="A90" s="39"/>
      <c r="B90" s="59" t="s">
        <v>4128</v>
      </c>
      <c r="C90" s="52">
        <f>C88+C89</f>
        <v>32</v>
      </c>
      <c r="D90" s="55" t="s">
        <v>5029</v>
      </c>
      <c r="E90" s="40"/>
      <c r="F90" s="39"/>
      <c r="G90" s="39"/>
      <c r="H90" s="40"/>
      <c r="I90" s="39"/>
      <c r="J90" s="39"/>
      <c r="K90" s="39"/>
      <c r="L90" s="39"/>
      <c r="M90" s="39"/>
      <c r="N90" s="39"/>
      <c r="O90" s="39"/>
      <c r="P90" s="39"/>
      <c r="Q90" s="39"/>
    </row>
    <row r="91" spans="1:17" ht="19.5" customHeight="1" x14ac:dyDescent="0.2">
      <c r="A91" s="39"/>
      <c r="B91" s="39"/>
      <c r="C91" s="40"/>
      <c r="D91" s="40"/>
      <c r="E91" s="40"/>
      <c r="F91" s="39"/>
      <c r="G91" s="39"/>
      <c r="H91" s="40"/>
      <c r="I91" s="39"/>
      <c r="J91" s="39"/>
      <c r="K91" s="39"/>
      <c r="L91" s="39"/>
      <c r="M91" s="39"/>
      <c r="N91" s="39"/>
      <c r="O91" s="39"/>
      <c r="P91" s="39"/>
      <c r="Q91" s="39"/>
    </row>
    <row r="92" spans="1:17" ht="19.5" customHeight="1" x14ac:dyDescent="0.2">
      <c r="A92" s="39"/>
      <c r="B92" s="39"/>
      <c r="C92" s="40"/>
      <c r="D92" s="40"/>
      <c r="E92" s="40"/>
      <c r="F92" s="39"/>
      <c r="G92" s="39"/>
      <c r="H92" s="40"/>
      <c r="I92" s="39"/>
      <c r="J92" s="39"/>
      <c r="K92" s="39"/>
      <c r="L92" s="39"/>
      <c r="M92" s="39"/>
      <c r="N92" s="39"/>
      <c r="O92" s="39"/>
      <c r="P92" s="39"/>
      <c r="Q92" s="39"/>
    </row>
    <row r="93" spans="1:17" ht="19.5" customHeight="1" x14ac:dyDescent="0.2">
      <c r="A93" s="39"/>
      <c r="B93" s="39"/>
      <c r="C93" s="40"/>
      <c r="D93" s="40"/>
      <c r="E93" s="40"/>
      <c r="F93" s="39"/>
      <c r="G93" s="39"/>
      <c r="H93" s="40"/>
      <c r="I93" s="39"/>
      <c r="J93" s="39"/>
      <c r="K93" s="39"/>
      <c r="L93" s="39"/>
      <c r="M93" s="39"/>
      <c r="N93" s="39"/>
      <c r="O93" s="39"/>
      <c r="P93" s="39"/>
      <c r="Q93" s="39"/>
    </row>
    <row r="94" spans="1:17" ht="19.5" customHeight="1" x14ac:dyDescent="0.2">
      <c r="A94" s="39"/>
      <c r="B94" s="39"/>
      <c r="C94" s="40"/>
      <c r="D94" s="40"/>
      <c r="E94" s="40"/>
      <c r="F94" s="39"/>
      <c r="G94" s="39"/>
      <c r="H94" s="40"/>
      <c r="I94" s="39"/>
      <c r="J94" s="39"/>
      <c r="K94" s="39"/>
      <c r="L94" s="39"/>
      <c r="M94" s="39"/>
      <c r="N94" s="39"/>
      <c r="O94" s="39"/>
      <c r="P94" s="39"/>
      <c r="Q94" s="39"/>
    </row>
    <row r="95" spans="1:17" ht="19.5" customHeight="1" x14ac:dyDescent="0.2">
      <c r="A95" s="39"/>
      <c r="B95" s="39"/>
      <c r="C95" s="40"/>
      <c r="D95" s="40"/>
      <c r="E95" s="40"/>
      <c r="F95" s="39"/>
      <c r="G95" s="39"/>
      <c r="H95" s="40"/>
      <c r="I95" s="39"/>
      <c r="J95" s="39"/>
      <c r="K95" s="39"/>
      <c r="L95" s="39"/>
      <c r="M95" s="39"/>
      <c r="N95" s="39"/>
      <c r="O95" s="39"/>
      <c r="P95" s="39"/>
      <c r="Q95" s="39"/>
    </row>
    <row r="96" spans="1:17" ht="19.5" customHeight="1" x14ac:dyDescent="0.2">
      <c r="A96" s="39"/>
      <c r="B96" s="39"/>
      <c r="C96" s="40"/>
      <c r="D96" s="40"/>
      <c r="E96" s="40"/>
      <c r="F96" s="39"/>
      <c r="G96" s="39"/>
      <c r="H96" s="40"/>
      <c r="I96" s="39"/>
      <c r="J96" s="39"/>
      <c r="K96" s="39"/>
      <c r="L96" s="39"/>
      <c r="M96" s="39"/>
      <c r="N96" s="39"/>
      <c r="O96" s="39"/>
      <c r="P96" s="39"/>
      <c r="Q96" s="39"/>
    </row>
    <row r="97" spans="1:17" ht="19.5" customHeight="1" x14ac:dyDescent="0.2">
      <c r="A97" s="39"/>
      <c r="B97" s="39"/>
      <c r="C97" s="40"/>
      <c r="D97" s="40"/>
      <c r="E97" s="40"/>
      <c r="F97" s="39"/>
      <c r="G97" s="39"/>
      <c r="H97" s="40"/>
      <c r="I97" s="39"/>
      <c r="J97" s="39"/>
      <c r="K97" s="39"/>
      <c r="L97" s="39"/>
      <c r="M97" s="39"/>
      <c r="N97" s="39"/>
      <c r="O97" s="39"/>
      <c r="P97" s="39"/>
      <c r="Q97" s="39"/>
    </row>
    <row r="98" spans="1:17" ht="19.5" customHeight="1" x14ac:dyDescent="0.2">
      <c r="A98" s="39"/>
      <c r="B98" s="39"/>
      <c r="C98" s="40"/>
      <c r="D98" s="40"/>
      <c r="E98" s="40"/>
      <c r="F98" s="39"/>
      <c r="G98" s="39"/>
      <c r="H98" s="40"/>
      <c r="I98" s="39"/>
      <c r="J98" s="39"/>
      <c r="K98" s="39"/>
      <c r="L98" s="39"/>
      <c r="M98" s="39"/>
      <c r="N98" s="39"/>
      <c r="O98" s="39"/>
      <c r="P98" s="39"/>
      <c r="Q98" s="39"/>
    </row>
    <row r="99" spans="1:17" ht="19.5" customHeight="1" x14ac:dyDescent="0.2">
      <c r="A99" s="39"/>
      <c r="B99" s="39"/>
      <c r="C99" s="40"/>
      <c r="D99" s="40"/>
      <c r="E99" s="40"/>
      <c r="F99" s="39"/>
      <c r="G99" s="39"/>
      <c r="H99" s="40"/>
      <c r="I99" s="39"/>
      <c r="J99" s="39"/>
      <c r="K99" s="39"/>
      <c r="L99" s="39"/>
      <c r="M99" s="39"/>
      <c r="N99" s="39"/>
      <c r="O99" s="39"/>
      <c r="P99" s="39"/>
      <c r="Q99" s="39"/>
    </row>
    <row r="100" spans="1:17" ht="19.5" customHeight="1" x14ac:dyDescent="0.2">
      <c r="A100" s="39"/>
      <c r="B100" s="39"/>
      <c r="C100" s="40"/>
      <c r="D100" s="40"/>
      <c r="E100" s="40"/>
      <c r="F100" s="39"/>
      <c r="G100" s="39"/>
      <c r="H100" s="40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1:17" ht="19.5" customHeight="1" x14ac:dyDescent="0.2">
      <c r="A101" s="39"/>
      <c r="B101" s="39"/>
      <c r="C101" s="40"/>
      <c r="D101" s="40"/>
      <c r="E101" s="40"/>
      <c r="F101" s="39"/>
      <c r="G101" s="39"/>
      <c r="H101" s="40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1:17" ht="19.5" customHeight="1" x14ac:dyDescent="0.2">
      <c r="A102" s="39"/>
      <c r="B102" s="39"/>
      <c r="C102" s="40"/>
      <c r="D102" s="40"/>
      <c r="E102" s="40"/>
      <c r="F102" s="39"/>
      <c r="G102" s="39"/>
      <c r="H102" s="40"/>
      <c r="I102" s="39"/>
      <c r="J102" s="39"/>
      <c r="K102" s="39"/>
      <c r="L102" s="39"/>
      <c r="M102" s="39"/>
      <c r="N102" s="39"/>
      <c r="O102" s="39"/>
      <c r="P102" s="39"/>
      <c r="Q102" s="39"/>
    </row>
    <row r="103" spans="1:17" ht="17.25" customHeight="1" thickBot="1" x14ac:dyDescent="0.25">
      <c r="A103" s="80" t="s">
        <v>5042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74" t="s">
        <v>6</v>
      </c>
    </row>
    <row r="104" spans="1:17" ht="17.25" customHeight="1" thickTop="1" x14ac:dyDescent="0.2">
      <c r="A104" s="84" t="s">
        <v>7</v>
      </c>
      <c r="B104" s="84"/>
      <c r="C104" s="86" t="s">
        <v>8</v>
      </c>
      <c r="D104" s="82" t="s">
        <v>176</v>
      </c>
      <c r="E104" s="82"/>
      <c r="F104" s="86" t="s">
        <v>9</v>
      </c>
      <c r="G104" s="82" t="s">
        <v>177</v>
      </c>
      <c r="H104" s="82"/>
      <c r="I104" s="82"/>
      <c r="J104" s="82"/>
      <c r="K104" s="82"/>
      <c r="L104" s="82"/>
      <c r="M104" s="82"/>
      <c r="N104" s="21"/>
      <c r="O104" s="21"/>
      <c r="P104" s="73"/>
      <c r="Q104" s="73"/>
    </row>
    <row r="105" spans="1:17" ht="17.25" customHeight="1" x14ac:dyDescent="0.2">
      <c r="A105" s="85"/>
      <c r="B105" s="85"/>
      <c r="C105" s="87"/>
      <c r="D105" s="83"/>
      <c r="E105" s="83"/>
      <c r="F105" s="87"/>
      <c r="G105" s="83"/>
      <c r="H105" s="83"/>
      <c r="I105" s="83"/>
      <c r="J105" s="83"/>
      <c r="K105" s="83"/>
      <c r="L105" s="83"/>
      <c r="M105" s="83"/>
      <c r="N105" s="81" t="s">
        <v>203</v>
      </c>
      <c r="O105" s="81"/>
      <c r="P105" s="81"/>
      <c r="Q105" s="81"/>
    </row>
    <row r="106" spans="1:17" ht="17.25" customHeight="1" x14ac:dyDescent="0.2">
      <c r="A106" s="4" t="s">
        <v>0</v>
      </c>
      <c r="B106" s="4" t="s">
        <v>1</v>
      </c>
      <c r="C106" s="5" t="s">
        <v>2</v>
      </c>
      <c r="D106" s="6" t="s">
        <v>3</v>
      </c>
      <c r="E106" s="7" t="s">
        <v>4</v>
      </c>
      <c r="F106" s="4" t="s">
        <v>5</v>
      </c>
      <c r="G106" s="4"/>
      <c r="H106" s="22"/>
      <c r="I106" s="4"/>
      <c r="J106" s="4"/>
      <c r="K106" s="4"/>
      <c r="L106" s="4"/>
      <c r="M106" s="4"/>
      <c r="N106" s="4"/>
      <c r="O106" s="4"/>
      <c r="P106" s="4"/>
      <c r="Q106" s="4" t="s">
        <v>2659</v>
      </c>
    </row>
    <row r="107" spans="1:17" ht="17.25" customHeight="1" x14ac:dyDescent="0.2">
      <c r="A107" s="16">
        <v>1</v>
      </c>
      <c r="B107" s="16">
        <v>31797</v>
      </c>
      <c r="C107" s="17" t="s">
        <v>1862</v>
      </c>
      <c r="D107" s="18" t="s">
        <v>1972</v>
      </c>
      <c r="E107" s="19" t="s">
        <v>1973</v>
      </c>
      <c r="F107" s="16">
        <v>603</v>
      </c>
      <c r="G107" s="16"/>
      <c r="H107" s="23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17.25" customHeight="1" x14ac:dyDescent="0.2">
      <c r="A108" s="8">
        <v>2</v>
      </c>
      <c r="B108" s="8">
        <v>31804</v>
      </c>
      <c r="C108" s="9" t="s">
        <v>1862</v>
      </c>
      <c r="D108" s="10" t="s">
        <v>1974</v>
      </c>
      <c r="E108" s="11" t="s">
        <v>1975</v>
      </c>
      <c r="F108" s="8">
        <v>603</v>
      </c>
      <c r="G108" s="8"/>
      <c r="H108" s="24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7.25" customHeight="1" x14ac:dyDescent="0.2">
      <c r="A109" s="8">
        <v>3</v>
      </c>
      <c r="B109" s="8">
        <v>31849</v>
      </c>
      <c r="C109" s="9" t="s">
        <v>1862</v>
      </c>
      <c r="D109" s="10" t="s">
        <v>214</v>
      </c>
      <c r="E109" s="11" t="s">
        <v>1976</v>
      </c>
      <c r="F109" s="8">
        <v>603</v>
      </c>
      <c r="G109" s="8"/>
      <c r="H109" s="24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7.25" customHeight="1" x14ac:dyDescent="0.2">
      <c r="A110" s="8">
        <v>4</v>
      </c>
      <c r="B110" s="8">
        <v>32064</v>
      </c>
      <c r="C110" s="9" t="s">
        <v>1862</v>
      </c>
      <c r="D110" s="10" t="s">
        <v>1977</v>
      </c>
      <c r="E110" s="11" t="s">
        <v>1978</v>
      </c>
      <c r="F110" s="8">
        <v>603</v>
      </c>
      <c r="G110" s="8"/>
      <c r="H110" s="24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7.25" customHeight="1" x14ac:dyDescent="0.2">
      <c r="A111" s="12">
        <v>5</v>
      </c>
      <c r="B111" s="12">
        <v>32151</v>
      </c>
      <c r="C111" s="13" t="s">
        <v>1862</v>
      </c>
      <c r="D111" s="14" t="s">
        <v>1979</v>
      </c>
      <c r="E111" s="15" t="s">
        <v>1980</v>
      </c>
      <c r="F111" s="12">
        <v>603</v>
      </c>
      <c r="G111" s="12"/>
      <c r="H111" s="25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7.25" customHeight="1" x14ac:dyDescent="0.2">
      <c r="A112" s="16">
        <v>6</v>
      </c>
      <c r="B112" s="16">
        <v>32157</v>
      </c>
      <c r="C112" s="17" t="s">
        <v>1862</v>
      </c>
      <c r="D112" s="18" t="s">
        <v>1981</v>
      </c>
      <c r="E112" s="19" t="s">
        <v>1982</v>
      </c>
      <c r="F112" s="16">
        <v>603</v>
      </c>
      <c r="G112" s="16"/>
      <c r="H112" s="23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17.25" customHeight="1" x14ac:dyDescent="0.2">
      <c r="A113" s="8">
        <v>7</v>
      </c>
      <c r="B113" s="8">
        <v>32159</v>
      </c>
      <c r="C113" s="9" t="s">
        <v>1862</v>
      </c>
      <c r="D113" s="10" t="s">
        <v>1983</v>
      </c>
      <c r="E113" s="11" t="s">
        <v>1984</v>
      </c>
      <c r="F113" s="8">
        <v>603</v>
      </c>
      <c r="G113" s="8"/>
      <c r="H113" s="24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7.25" customHeight="1" x14ac:dyDescent="0.2">
      <c r="A114" s="8">
        <v>8</v>
      </c>
      <c r="B114" s="8">
        <v>32198</v>
      </c>
      <c r="C114" s="9" t="s">
        <v>1862</v>
      </c>
      <c r="D114" s="10" t="s">
        <v>1809</v>
      </c>
      <c r="E114" s="11" t="s">
        <v>1985</v>
      </c>
      <c r="F114" s="8">
        <v>603</v>
      </c>
      <c r="G114" s="8"/>
      <c r="H114" s="24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7.25" customHeight="1" x14ac:dyDescent="0.2">
      <c r="A115" s="8">
        <v>9</v>
      </c>
      <c r="B115" s="8">
        <v>32199</v>
      </c>
      <c r="C115" s="9" t="s">
        <v>1862</v>
      </c>
      <c r="D115" s="10" t="s">
        <v>1986</v>
      </c>
      <c r="E115" s="11" t="s">
        <v>1987</v>
      </c>
      <c r="F115" s="8">
        <v>603</v>
      </c>
      <c r="G115" s="8"/>
      <c r="H115" s="24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7.25" customHeight="1" x14ac:dyDescent="0.2">
      <c r="A116" s="12">
        <v>10</v>
      </c>
      <c r="B116" s="12">
        <v>32200</v>
      </c>
      <c r="C116" s="13" t="s">
        <v>1862</v>
      </c>
      <c r="D116" s="14" t="s">
        <v>1017</v>
      </c>
      <c r="E116" s="15" t="s">
        <v>1988</v>
      </c>
      <c r="F116" s="12">
        <v>603</v>
      </c>
      <c r="G116" s="12"/>
      <c r="H116" s="25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ht="17.25" customHeight="1" x14ac:dyDescent="0.2">
      <c r="A117" s="16">
        <v>11</v>
      </c>
      <c r="B117" s="16">
        <v>34097</v>
      </c>
      <c r="C117" s="17" t="s">
        <v>1862</v>
      </c>
      <c r="D117" s="18" t="s">
        <v>1989</v>
      </c>
      <c r="E117" s="19" t="s">
        <v>1990</v>
      </c>
      <c r="F117" s="16">
        <v>603</v>
      </c>
      <c r="G117" s="16"/>
      <c r="H117" s="23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ht="17.25" customHeight="1" x14ac:dyDescent="0.2">
      <c r="A118" s="8">
        <v>12</v>
      </c>
      <c r="B118" s="8">
        <v>31768</v>
      </c>
      <c r="C118" s="9" t="s">
        <v>1883</v>
      </c>
      <c r="D118" s="10" t="s">
        <v>1554</v>
      </c>
      <c r="E118" s="11" t="s">
        <v>1991</v>
      </c>
      <c r="F118" s="8">
        <v>603</v>
      </c>
      <c r="G118" s="8"/>
      <c r="H118" s="24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7.25" customHeight="1" x14ac:dyDescent="0.2">
      <c r="A119" s="8">
        <v>13</v>
      </c>
      <c r="B119" s="8">
        <v>31775</v>
      </c>
      <c r="C119" s="9" t="s">
        <v>1883</v>
      </c>
      <c r="D119" s="10" t="s">
        <v>1888</v>
      </c>
      <c r="E119" s="11" t="s">
        <v>1992</v>
      </c>
      <c r="F119" s="8">
        <v>603</v>
      </c>
      <c r="G119" s="8"/>
      <c r="H119" s="24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7.25" customHeight="1" x14ac:dyDescent="0.2">
      <c r="A120" s="8">
        <v>14</v>
      </c>
      <c r="B120" s="8">
        <v>31779</v>
      </c>
      <c r="C120" s="9" t="s">
        <v>1883</v>
      </c>
      <c r="D120" s="10" t="s">
        <v>1993</v>
      </c>
      <c r="E120" s="11" t="s">
        <v>1994</v>
      </c>
      <c r="F120" s="8">
        <v>603</v>
      </c>
      <c r="G120" s="8"/>
      <c r="H120" s="24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7.25" customHeight="1" x14ac:dyDescent="0.2">
      <c r="A121" s="12">
        <v>15</v>
      </c>
      <c r="B121" s="12">
        <v>31812</v>
      </c>
      <c r="C121" s="13" t="s">
        <v>1883</v>
      </c>
      <c r="D121" s="14" t="s">
        <v>1995</v>
      </c>
      <c r="E121" s="15" t="s">
        <v>1996</v>
      </c>
      <c r="F121" s="12">
        <v>603</v>
      </c>
      <c r="G121" s="12"/>
      <c r="H121" s="25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1:17" ht="17.25" customHeight="1" x14ac:dyDescent="0.2">
      <c r="A122" s="16">
        <v>16</v>
      </c>
      <c r="B122" s="16">
        <v>31819</v>
      </c>
      <c r="C122" s="17" t="s">
        <v>1883</v>
      </c>
      <c r="D122" s="18" t="s">
        <v>269</v>
      </c>
      <c r="E122" s="19" t="s">
        <v>1997</v>
      </c>
      <c r="F122" s="16">
        <v>603</v>
      </c>
      <c r="G122" s="16"/>
      <c r="H122" s="23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ht="17.25" customHeight="1" x14ac:dyDescent="0.2">
      <c r="A123" s="8">
        <v>17</v>
      </c>
      <c r="B123" s="8">
        <v>31820</v>
      </c>
      <c r="C123" s="9" t="s">
        <v>1883</v>
      </c>
      <c r="D123" s="10" t="s">
        <v>1998</v>
      </c>
      <c r="E123" s="11" t="s">
        <v>1739</v>
      </c>
      <c r="F123" s="8">
        <v>603</v>
      </c>
      <c r="G123" s="8"/>
      <c r="H123" s="24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7.25" customHeight="1" x14ac:dyDescent="0.2">
      <c r="A124" s="8">
        <v>18</v>
      </c>
      <c r="B124" s="8">
        <v>31823</v>
      </c>
      <c r="C124" s="9" t="s">
        <v>1883</v>
      </c>
      <c r="D124" s="10" t="s">
        <v>1999</v>
      </c>
      <c r="E124" s="11" t="s">
        <v>2000</v>
      </c>
      <c r="F124" s="8">
        <v>603</v>
      </c>
      <c r="G124" s="8"/>
      <c r="H124" s="24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7.25" customHeight="1" x14ac:dyDescent="0.2">
      <c r="A125" s="8">
        <v>19</v>
      </c>
      <c r="B125" s="8">
        <v>31830</v>
      </c>
      <c r="C125" s="9" t="s">
        <v>1883</v>
      </c>
      <c r="D125" s="10" t="s">
        <v>1037</v>
      </c>
      <c r="E125" s="11" t="s">
        <v>2001</v>
      </c>
      <c r="F125" s="8">
        <v>603</v>
      </c>
      <c r="G125" s="8"/>
      <c r="H125" s="24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7.25" customHeight="1" x14ac:dyDescent="0.2">
      <c r="A126" s="12">
        <v>20</v>
      </c>
      <c r="B126" s="12">
        <v>31835</v>
      </c>
      <c r="C126" s="13" t="s">
        <v>1883</v>
      </c>
      <c r="D126" s="14" t="s">
        <v>2002</v>
      </c>
      <c r="E126" s="15" t="s">
        <v>2003</v>
      </c>
      <c r="F126" s="12">
        <v>603</v>
      </c>
      <c r="G126" s="12"/>
      <c r="H126" s="25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ht="17.25" customHeight="1" x14ac:dyDescent="0.2">
      <c r="A127" s="16">
        <v>21</v>
      </c>
      <c r="B127" s="16">
        <v>31839</v>
      </c>
      <c r="C127" s="17" t="s">
        <v>1883</v>
      </c>
      <c r="D127" s="18" t="s">
        <v>2004</v>
      </c>
      <c r="E127" s="19" t="s">
        <v>2005</v>
      </c>
      <c r="F127" s="16">
        <v>603</v>
      </c>
      <c r="G127" s="16"/>
      <c r="H127" s="23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ht="17.25" customHeight="1" x14ac:dyDescent="0.2">
      <c r="A128" s="8">
        <v>22</v>
      </c>
      <c r="B128" s="8">
        <v>31842</v>
      </c>
      <c r="C128" s="9" t="s">
        <v>1883</v>
      </c>
      <c r="D128" s="10" t="s">
        <v>2006</v>
      </c>
      <c r="E128" s="11" t="s">
        <v>2007</v>
      </c>
      <c r="F128" s="8">
        <v>603</v>
      </c>
      <c r="G128" s="8"/>
      <c r="H128" s="24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7.25" customHeight="1" x14ac:dyDescent="0.2">
      <c r="A129" s="8">
        <v>23</v>
      </c>
      <c r="B129" s="8">
        <v>31843</v>
      </c>
      <c r="C129" s="9" t="s">
        <v>1883</v>
      </c>
      <c r="D129" s="10" t="s">
        <v>2008</v>
      </c>
      <c r="E129" s="11" t="s">
        <v>2009</v>
      </c>
      <c r="F129" s="8">
        <v>603</v>
      </c>
      <c r="G129" s="8"/>
      <c r="H129" s="24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7.25" customHeight="1" x14ac:dyDescent="0.2">
      <c r="A130" s="8">
        <v>24</v>
      </c>
      <c r="B130" s="8">
        <v>31881</v>
      </c>
      <c r="C130" s="9" t="s">
        <v>1883</v>
      </c>
      <c r="D130" s="10" t="s">
        <v>2010</v>
      </c>
      <c r="E130" s="11" t="s">
        <v>2011</v>
      </c>
      <c r="F130" s="8">
        <v>603</v>
      </c>
      <c r="G130" s="8"/>
      <c r="H130" s="24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7.25" customHeight="1" x14ac:dyDescent="0.2">
      <c r="A131" s="12">
        <v>25</v>
      </c>
      <c r="B131" s="12">
        <v>31887</v>
      </c>
      <c r="C131" s="13" t="s">
        <v>1883</v>
      </c>
      <c r="D131" s="14" t="s">
        <v>2012</v>
      </c>
      <c r="E131" s="15" t="s">
        <v>2013</v>
      </c>
      <c r="F131" s="12">
        <v>603</v>
      </c>
      <c r="G131" s="12"/>
      <c r="H131" s="25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ht="17.25" customHeight="1" x14ac:dyDescent="0.2">
      <c r="A132" s="16">
        <v>26</v>
      </c>
      <c r="B132" s="16">
        <v>31892</v>
      </c>
      <c r="C132" s="17" t="s">
        <v>1883</v>
      </c>
      <c r="D132" s="18" t="s">
        <v>491</v>
      </c>
      <c r="E132" s="19" t="s">
        <v>450</v>
      </c>
      <c r="F132" s="16">
        <v>603</v>
      </c>
      <c r="G132" s="16"/>
      <c r="H132" s="23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ht="17.25" customHeight="1" x14ac:dyDescent="0.2">
      <c r="A133" s="8">
        <v>27</v>
      </c>
      <c r="B133" s="8">
        <v>31970</v>
      </c>
      <c r="C133" s="9" t="s">
        <v>1883</v>
      </c>
      <c r="D133" s="10" t="s">
        <v>249</v>
      </c>
      <c r="E133" s="11" t="s">
        <v>2014</v>
      </c>
      <c r="F133" s="8">
        <v>603</v>
      </c>
      <c r="G133" s="8"/>
      <c r="H133" s="24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7.25" customHeight="1" x14ac:dyDescent="0.2">
      <c r="A134" s="8">
        <v>28</v>
      </c>
      <c r="B134" s="8">
        <v>31986</v>
      </c>
      <c r="C134" s="9" t="s">
        <v>1883</v>
      </c>
      <c r="D134" s="10" t="s">
        <v>2015</v>
      </c>
      <c r="E134" s="11" t="s">
        <v>2016</v>
      </c>
      <c r="F134" s="8">
        <v>603</v>
      </c>
      <c r="G134" s="8"/>
      <c r="H134" s="24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7.25" customHeight="1" x14ac:dyDescent="0.2">
      <c r="A135" s="8">
        <v>29</v>
      </c>
      <c r="B135" s="8">
        <v>32084</v>
      </c>
      <c r="C135" s="9" t="s">
        <v>1883</v>
      </c>
      <c r="D135" s="10" t="s">
        <v>2017</v>
      </c>
      <c r="E135" s="11" t="s">
        <v>1132</v>
      </c>
      <c r="F135" s="8">
        <v>603</v>
      </c>
      <c r="G135" s="8"/>
      <c r="H135" s="24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7.25" customHeight="1" x14ac:dyDescent="0.2">
      <c r="A136" s="12">
        <v>30</v>
      </c>
      <c r="B136" s="12">
        <v>32110</v>
      </c>
      <c r="C136" s="13" t="s">
        <v>1883</v>
      </c>
      <c r="D136" s="14" t="s">
        <v>2018</v>
      </c>
      <c r="E136" s="15" t="s">
        <v>2019</v>
      </c>
      <c r="F136" s="12">
        <v>603</v>
      </c>
      <c r="G136" s="12"/>
      <c r="H136" s="25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ht="17.25" customHeight="1" x14ac:dyDescent="0.2">
      <c r="A137" s="16">
        <v>31</v>
      </c>
      <c r="B137" s="16">
        <v>32114</v>
      </c>
      <c r="C137" s="17" t="s">
        <v>1883</v>
      </c>
      <c r="D137" s="18" t="s">
        <v>1551</v>
      </c>
      <c r="E137" s="19" t="s">
        <v>2020</v>
      </c>
      <c r="F137" s="16">
        <v>603</v>
      </c>
      <c r="G137" s="16"/>
      <c r="H137" s="23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ht="17.25" customHeight="1" x14ac:dyDescent="0.2">
      <c r="A138" s="8">
        <v>32</v>
      </c>
      <c r="B138" s="8">
        <v>32124</v>
      </c>
      <c r="C138" s="9" t="s">
        <v>1883</v>
      </c>
      <c r="D138" s="10" t="s">
        <v>2021</v>
      </c>
      <c r="E138" s="11" t="s">
        <v>2022</v>
      </c>
      <c r="F138" s="8">
        <v>603</v>
      </c>
      <c r="G138" s="8"/>
      <c r="H138" s="24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7.25" customHeight="1" x14ac:dyDescent="0.2">
      <c r="A139" s="8">
        <v>33</v>
      </c>
      <c r="B139" s="8">
        <v>32137</v>
      </c>
      <c r="C139" s="9" t="s">
        <v>1883</v>
      </c>
      <c r="D139" s="10" t="s">
        <v>2023</v>
      </c>
      <c r="E139" s="11" t="s">
        <v>2024</v>
      </c>
      <c r="F139" s="8">
        <v>603</v>
      </c>
      <c r="G139" s="8"/>
      <c r="H139" s="24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7.25" customHeight="1" x14ac:dyDescent="0.2">
      <c r="A140" s="8">
        <v>34</v>
      </c>
      <c r="B140" s="8">
        <v>32139</v>
      </c>
      <c r="C140" s="9" t="s">
        <v>1883</v>
      </c>
      <c r="D140" s="10" t="s">
        <v>2025</v>
      </c>
      <c r="E140" s="11" t="s">
        <v>2026</v>
      </c>
      <c r="F140" s="8">
        <v>603</v>
      </c>
      <c r="G140" s="8"/>
      <c r="H140" s="24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7.25" customHeight="1" x14ac:dyDescent="0.2">
      <c r="A141" s="12">
        <v>35</v>
      </c>
      <c r="B141" s="12">
        <v>32167</v>
      </c>
      <c r="C141" s="13" t="s">
        <v>1883</v>
      </c>
      <c r="D141" s="14" t="s">
        <v>2027</v>
      </c>
      <c r="E141" s="15" t="s">
        <v>2028</v>
      </c>
      <c r="F141" s="12">
        <v>603</v>
      </c>
      <c r="G141" s="12"/>
      <c r="H141" s="25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17" ht="17.25" customHeight="1" x14ac:dyDescent="0.2">
      <c r="A142" s="16">
        <v>36</v>
      </c>
      <c r="B142" s="16">
        <v>32169</v>
      </c>
      <c r="C142" s="17" t="s">
        <v>1883</v>
      </c>
      <c r="D142" s="18" t="s">
        <v>2029</v>
      </c>
      <c r="E142" s="19" t="s">
        <v>2030</v>
      </c>
      <c r="F142" s="16">
        <v>603</v>
      </c>
      <c r="G142" s="16"/>
      <c r="H142" s="23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ht="17.25" customHeight="1" x14ac:dyDescent="0.2">
      <c r="A143" s="8">
        <v>37</v>
      </c>
      <c r="B143" s="8">
        <v>32170</v>
      </c>
      <c r="C143" s="9" t="s">
        <v>1883</v>
      </c>
      <c r="D143" s="10" t="s">
        <v>2031</v>
      </c>
      <c r="E143" s="11" t="s">
        <v>2032</v>
      </c>
      <c r="F143" s="8">
        <v>603</v>
      </c>
      <c r="G143" s="8"/>
      <c r="H143" s="24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7.25" customHeight="1" x14ac:dyDescent="0.2">
      <c r="A144" s="8">
        <v>38</v>
      </c>
      <c r="B144" s="8">
        <v>32180</v>
      </c>
      <c r="C144" s="9" t="s">
        <v>1883</v>
      </c>
      <c r="D144" s="10" t="s">
        <v>2033</v>
      </c>
      <c r="E144" s="11" t="s">
        <v>2034</v>
      </c>
      <c r="F144" s="8">
        <v>603</v>
      </c>
      <c r="G144" s="8"/>
      <c r="H144" s="24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7.25" customHeight="1" x14ac:dyDescent="0.2">
      <c r="A145" s="8">
        <v>39</v>
      </c>
      <c r="B145" s="8">
        <v>32214</v>
      </c>
      <c r="C145" s="9" t="s">
        <v>1883</v>
      </c>
      <c r="D145" s="10" t="s">
        <v>2035</v>
      </c>
      <c r="E145" s="11" t="s">
        <v>2036</v>
      </c>
      <c r="F145" s="8">
        <v>603</v>
      </c>
      <c r="G145" s="8"/>
      <c r="H145" s="24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7.25" customHeight="1" x14ac:dyDescent="0.2">
      <c r="A146" s="12">
        <v>40</v>
      </c>
      <c r="B146" s="12">
        <v>32216</v>
      </c>
      <c r="C146" s="13" t="s">
        <v>1883</v>
      </c>
      <c r="D146" s="14" t="s">
        <v>2037</v>
      </c>
      <c r="E146" s="15" t="s">
        <v>2038</v>
      </c>
      <c r="F146" s="12">
        <v>603</v>
      </c>
      <c r="G146" s="12"/>
      <c r="H146" s="25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1:17" ht="17.25" customHeight="1" x14ac:dyDescent="0.2">
      <c r="A147" s="16">
        <v>41</v>
      </c>
      <c r="B147" s="16">
        <v>32305</v>
      </c>
      <c r="C147" s="17" t="s">
        <v>1883</v>
      </c>
      <c r="D147" s="18" t="s">
        <v>2039</v>
      </c>
      <c r="E147" s="19" t="s">
        <v>2040</v>
      </c>
      <c r="F147" s="16">
        <v>603</v>
      </c>
      <c r="G147" s="16"/>
      <c r="H147" s="23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ht="17.25" customHeight="1" x14ac:dyDescent="0.2">
      <c r="A148" s="8">
        <v>42</v>
      </c>
      <c r="B148" s="8">
        <v>34086</v>
      </c>
      <c r="C148" s="9" t="s">
        <v>1883</v>
      </c>
      <c r="D148" s="10" t="s">
        <v>2041</v>
      </c>
      <c r="E148" s="11" t="s">
        <v>2042</v>
      </c>
      <c r="F148" s="8">
        <v>603</v>
      </c>
      <c r="G148" s="8"/>
      <c r="H148" s="24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7.25" customHeight="1" x14ac:dyDescent="0.2">
      <c r="A149" s="8">
        <v>43</v>
      </c>
      <c r="B149" s="8">
        <v>34089</v>
      </c>
      <c r="C149" s="9" t="s">
        <v>1883</v>
      </c>
      <c r="D149" s="10" t="s">
        <v>2043</v>
      </c>
      <c r="E149" s="11" t="s">
        <v>2044</v>
      </c>
      <c r="F149" s="8">
        <v>603</v>
      </c>
      <c r="G149" s="8"/>
      <c r="H149" s="24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7.25" customHeight="1" x14ac:dyDescent="0.2">
      <c r="A150" s="8">
        <v>44</v>
      </c>
      <c r="B150" s="8">
        <v>34091</v>
      </c>
      <c r="C150" s="9" t="s">
        <v>1883</v>
      </c>
      <c r="D150" s="10" t="s">
        <v>2045</v>
      </c>
      <c r="E150" s="11" t="s">
        <v>2046</v>
      </c>
      <c r="F150" s="8">
        <v>603</v>
      </c>
      <c r="G150" s="8"/>
      <c r="H150" s="24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7.25" customHeight="1" x14ac:dyDescent="0.2">
      <c r="A151" s="12">
        <v>45</v>
      </c>
      <c r="B151" s="12">
        <v>34094</v>
      </c>
      <c r="C151" s="13" t="s">
        <v>1883</v>
      </c>
      <c r="D151" s="14" t="s">
        <v>2047</v>
      </c>
      <c r="E151" s="15" t="s">
        <v>2048</v>
      </c>
      <c r="F151" s="12">
        <v>603</v>
      </c>
      <c r="G151" s="12"/>
      <c r="H151" s="25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ht="17.25" customHeight="1" x14ac:dyDescent="0.2">
      <c r="A152" s="16">
        <v>46</v>
      </c>
      <c r="B152" s="16">
        <v>34112</v>
      </c>
      <c r="C152" s="17" t="s">
        <v>1883</v>
      </c>
      <c r="D152" s="18" t="s">
        <v>436</v>
      </c>
      <c r="E152" s="19" t="s">
        <v>2049</v>
      </c>
      <c r="F152" s="16">
        <v>603</v>
      </c>
      <c r="G152" s="16"/>
      <c r="H152" s="23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 ht="17.25" customHeight="1" x14ac:dyDescent="0.2">
      <c r="A153" s="8">
        <v>47</v>
      </c>
      <c r="B153" s="8">
        <v>34116</v>
      </c>
      <c r="C153" s="9" t="s">
        <v>1883</v>
      </c>
      <c r="D153" s="10" t="s">
        <v>772</v>
      </c>
      <c r="E153" s="11" t="s">
        <v>2050</v>
      </c>
      <c r="F153" s="8">
        <v>603</v>
      </c>
      <c r="G153" s="8"/>
      <c r="H153" s="24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7.25" customHeight="1" x14ac:dyDescent="0.2">
      <c r="A154" s="8">
        <v>48</v>
      </c>
      <c r="B154" s="8">
        <v>34119</v>
      </c>
      <c r="C154" s="9" t="s">
        <v>1883</v>
      </c>
      <c r="D154" s="10" t="s">
        <v>2051</v>
      </c>
      <c r="E154" s="11" t="s">
        <v>2052</v>
      </c>
      <c r="F154" s="8">
        <v>603</v>
      </c>
      <c r="G154" s="8"/>
      <c r="H154" s="24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7.25" customHeight="1" x14ac:dyDescent="0.2">
      <c r="A155" s="8">
        <v>49</v>
      </c>
      <c r="B155" s="8">
        <v>34133</v>
      </c>
      <c r="C155" s="9" t="s">
        <v>1883</v>
      </c>
      <c r="D155" s="10" t="s">
        <v>2053</v>
      </c>
      <c r="E155" s="11" t="s">
        <v>2054</v>
      </c>
      <c r="F155" s="8">
        <v>603</v>
      </c>
      <c r="G155" s="8"/>
      <c r="H155" s="24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7.25" customHeight="1" x14ac:dyDescent="0.2">
      <c r="A156" s="12">
        <v>50</v>
      </c>
      <c r="B156" s="12">
        <v>34150</v>
      </c>
      <c r="C156" s="13" t="s">
        <v>1883</v>
      </c>
      <c r="D156" s="14" t="s">
        <v>2055</v>
      </c>
      <c r="E156" s="15" t="s">
        <v>2056</v>
      </c>
      <c r="F156" s="12">
        <v>603</v>
      </c>
      <c r="G156" s="12"/>
      <c r="H156" s="25"/>
      <c r="I156" s="12"/>
      <c r="J156" s="12"/>
      <c r="K156" s="12"/>
      <c r="L156" s="12"/>
      <c r="M156" s="12"/>
      <c r="N156" s="12"/>
      <c r="O156" s="12"/>
      <c r="P156" s="12"/>
      <c r="Q156" s="12"/>
    </row>
    <row r="157" spans="1:17" ht="17.25" customHeight="1" x14ac:dyDescent="0.2">
      <c r="A157" s="39"/>
      <c r="B157" s="58" t="s">
        <v>4129</v>
      </c>
      <c r="C157" s="39">
        <f>COUNTIF(C107:C156,"นาย")</f>
        <v>11</v>
      </c>
      <c r="D157" s="40" t="s">
        <v>5029</v>
      </c>
      <c r="E157" s="40"/>
      <c r="F157" s="39"/>
      <c r="G157" s="39"/>
      <c r="H157" s="40"/>
      <c r="I157" s="39"/>
      <c r="J157" s="39"/>
      <c r="K157" s="39"/>
      <c r="L157" s="39"/>
      <c r="M157" s="39"/>
      <c r="N157" s="39"/>
      <c r="O157" s="39"/>
      <c r="P157" s="39"/>
      <c r="Q157" s="79">
        <v>241223</v>
      </c>
    </row>
    <row r="158" spans="1:17" ht="17.25" customHeight="1" x14ac:dyDescent="0.2">
      <c r="A158" s="39"/>
      <c r="B158" s="58" t="s">
        <v>4130</v>
      </c>
      <c r="C158" s="39">
        <f>COUNTIF(C107:C156,"น.ส.")</f>
        <v>39</v>
      </c>
      <c r="D158" s="40" t="s">
        <v>5029</v>
      </c>
      <c r="E158" s="40"/>
      <c r="F158" s="39"/>
      <c r="G158" s="39"/>
      <c r="H158" s="40"/>
      <c r="I158" s="39"/>
      <c r="J158" s="39"/>
      <c r="K158" s="39"/>
      <c r="L158" s="39"/>
      <c r="M158" s="39"/>
      <c r="N158" s="39"/>
      <c r="O158" s="39"/>
      <c r="P158" s="39"/>
      <c r="Q158" s="39"/>
    </row>
    <row r="159" spans="1:17" ht="17.25" customHeight="1" x14ac:dyDescent="0.2">
      <c r="A159" s="39"/>
      <c r="B159" s="59" t="s">
        <v>4128</v>
      </c>
      <c r="C159" s="52">
        <f>C157+C158</f>
        <v>50</v>
      </c>
      <c r="D159" s="55" t="s">
        <v>5029</v>
      </c>
      <c r="E159" s="40"/>
      <c r="F159" s="39"/>
      <c r="G159" s="39"/>
      <c r="H159" s="40"/>
      <c r="I159" s="39"/>
      <c r="J159" s="39"/>
      <c r="K159" s="39"/>
      <c r="L159" s="39"/>
      <c r="M159" s="39"/>
      <c r="N159" s="39"/>
      <c r="O159" s="39"/>
      <c r="P159" s="39"/>
      <c r="Q159" s="39"/>
    </row>
    <row r="160" spans="1:17" ht="17.25" customHeight="1" x14ac:dyDescent="0.2">
      <c r="A160" s="39"/>
      <c r="B160" s="39"/>
      <c r="C160" s="40"/>
      <c r="D160" s="40"/>
      <c r="E160" s="40"/>
      <c r="F160" s="39"/>
      <c r="G160" s="39"/>
      <c r="H160" s="40"/>
      <c r="I160" s="39"/>
      <c r="J160" s="39"/>
      <c r="K160" s="39"/>
      <c r="L160" s="39"/>
      <c r="M160" s="39"/>
      <c r="N160" s="39"/>
      <c r="O160" s="39"/>
      <c r="P160" s="39"/>
      <c r="Q160" s="39"/>
    </row>
    <row r="161" spans="1:17" ht="17.25" customHeight="1" thickBot="1" x14ac:dyDescent="0.25">
      <c r="A161" s="80" t="s">
        <v>178</v>
      </c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74" t="s">
        <v>6</v>
      </c>
    </row>
    <row r="162" spans="1:17" ht="17.25" customHeight="1" thickTop="1" x14ac:dyDescent="0.2">
      <c r="A162" s="84" t="s">
        <v>7</v>
      </c>
      <c r="B162" s="84"/>
      <c r="C162" s="86" t="s">
        <v>8</v>
      </c>
      <c r="D162" s="82" t="s">
        <v>179</v>
      </c>
      <c r="E162" s="82"/>
      <c r="F162" s="86" t="s">
        <v>9</v>
      </c>
      <c r="G162" s="82" t="s">
        <v>180</v>
      </c>
      <c r="H162" s="82"/>
      <c r="I162" s="82"/>
      <c r="J162" s="82"/>
      <c r="K162" s="82"/>
      <c r="L162" s="82"/>
      <c r="M162" s="82"/>
      <c r="N162" s="21"/>
      <c r="O162" s="21"/>
      <c r="P162" s="73"/>
      <c r="Q162" s="73"/>
    </row>
    <row r="163" spans="1:17" ht="17.25" customHeight="1" x14ac:dyDescent="0.2">
      <c r="A163" s="85"/>
      <c r="B163" s="85"/>
      <c r="C163" s="87"/>
      <c r="D163" s="83"/>
      <c r="E163" s="83"/>
      <c r="F163" s="87"/>
      <c r="G163" s="83"/>
      <c r="H163" s="83"/>
      <c r="I163" s="83"/>
      <c r="J163" s="83"/>
      <c r="K163" s="83"/>
      <c r="L163" s="83"/>
      <c r="M163" s="83"/>
      <c r="N163" s="81" t="s">
        <v>203</v>
      </c>
      <c r="O163" s="81"/>
      <c r="P163" s="81"/>
      <c r="Q163" s="81"/>
    </row>
    <row r="164" spans="1:17" ht="17.25" customHeight="1" x14ac:dyDescent="0.2">
      <c r="A164" s="4" t="s">
        <v>0</v>
      </c>
      <c r="B164" s="4" t="s">
        <v>1</v>
      </c>
      <c r="C164" s="5" t="s">
        <v>2</v>
      </c>
      <c r="D164" s="6" t="s">
        <v>3</v>
      </c>
      <c r="E164" s="7" t="s">
        <v>4</v>
      </c>
      <c r="F164" s="4" t="s">
        <v>5</v>
      </c>
      <c r="G164" s="4"/>
      <c r="H164" s="22"/>
      <c r="I164" s="4"/>
      <c r="J164" s="4"/>
      <c r="K164" s="4"/>
      <c r="L164" s="4"/>
      <c r="M164" s="4"/>
      <c r="N164" s="4"/>
      <c r="O164" s="4"/>
      <c r="P164" s="4"/>
      <c r="Q164" s="4" t="s">
        <v>2659</v>
      </c>
    </row>
    <row r="165" spans="1:17" ht="17.25" customHeight="1" x14ac:dyDescent="0.2">
      <c r="A165" s="16">
        <v>1</v>
      </c>
      <c r="B165" s="16">
        <v>32008</v>
      </c>
      <c r="C165" s="17" t="s">
        <v>1862</v>
      </c>
      <c r="D165" s="18" t="s">
        <v>1089</v>
      </c>
      <c r="E165" s="19" t="s">
        <v>2057</v>
      </c>
      <c r="F165" s="16">
        <v>604</v>
      </c>
      <c r="G165" s="16"/>
      <c r="H165" s="23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 ht="17.25" customHeight="1" x14ac:dyDescent="0.2">
      <c r="A166" s="8">
        <v>2</v>
      </c>
      <c r="B166" s="8">
        <v>32149</v>
      </c>
      <c r="C166" s="9" t="s">
        <v>1862</v>
      </c>
      <c r="D166" s="10" t="s">
        <v>2058</v>
      </c>
      <c r="E166" s="11" t="s">
        <v>2059</v>
      </c>
      <c r="F166" s="8">
        <v>604</v>
      </c>
      <c r="G166" s="8"/>
      <c r="H166" s="24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7.25" customHeight="1" x14ac:dyDescent="0.2">
      <c r="A167" s="8">
        <v>3</v>
      </c>
      <c r="B167" s="8">
        <v>32188</v>
      </c>
      <c r="C167" s="9" t="s">
        <v>1862</v>
      </c>
      <c r="D167" s="10" t="s">
        <v>2060</v>
      </c>
      <c r="E167" s="11" t="s">
        <v>2061</v>
      </c>
      <c r="F167" s="8">
        <v>604</v>
      </c>
      <c r="G167" s="8"/>
      <c r="H167" s="24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7.25" customHeight="1" x14ac:dyDescent="0.2">
      <c r="A168" s="8">
        <v>4</v>
      </c>
      <c r="B168" s="8">
        <v>34095</v>
      </c>
      <c r="C168" s="9" t="s">
        <v>1862</v>
      </c>
      <c r="D168" s="10" t="s">
        <v>2062</v>
      </c>
      <c r="E168" s="11" t="s">
        <v>2063</v>
      </c>
      <c r="F168" s="8">
        <v>604</v>
      </c>
      <c r="G168" s="8"/>
      <c r="H168" s="24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7.25" customHeight="1" x14ac:dyDescent="0.2">
      <c r="A169" s="12">
        <v>5</v>
      </c>
      <c r="B169" s="12">
        <v>34099</v>
      </c>
      <c r="C169" s="13" t="s">
        <v>1862</v>
      </c>
      <c r="D169" s="14" t="s">
        <v>2064</v>
      </c>
      <c r="E169" s="15" t="s">
        <v>2065</v>
      </c>
      <c r="F169" s="12">
        <v>604</v>
      </c>
      <c r="G169" s="12"/>
      <c r="H169" s="25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1:17" ht="17.25" customHeight="1" x14ac:dyDescent="0.2">
      <c r="A170" s="16">
        <v>6</v>
      </c>
      <c r="B170" s="16">
        <v>34111</v>
      </c>
      <c r="C170" s="17" t="s">
        <v>1862</v>
      </c>
      <c r="D170" s="18" t="s">
        <v>2066</v>
      </c>
      <c r="E170" s="19" t="s">
        <v>2067</v>
      </c>
      <c r="F170" s="16">
        <v>604</v>
      </c>
      <c r="G170" s="16"/>
      <c r="H170" s="23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ht="17.25" customHeight="1" x14ac:dyDescent="0.2">
      <c r="A171" s="8">
        <v>7</v>
      </c>
      <c r="B171" s="8">
        <v>34123</v>
      </c>
      <c r="C171" s="9" t="s">
        <v>1862</v>
      </c>
      <c r="D171" s="10" t="s">
        <v>2068</v>
      </c>
      <c r="E171" s="11" t="s">
        <v>2069</v>
      </c>
      <c r="F171" s="8">
        <v>604</v>
      </c>
      <c r="G171" s="8"/>
      <c r="H171" s="24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7.25" customHeight="1" x14ac:dyDescent="0.2">
      <c r="A172" s="8">
        <v>8</v>
      </c>
      <c r="B172" s="8">
        <v>34125</v>
      </c>
      <c r="C172" s="9" t="s">
        <v>1862</v>
      </c>
      <c r="D172" s="10" t="s">
        <v>1077</v>
      </c>
      <c r="E172" s="11" t="s">
        <v>2070</v>
      </c>
      <c r="F172" s="8">
        <v>604</v>
      </c>
      <c r="G172" s="8"/>
      <c r="H172" s="24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7.25" customHeight="1" x14ac:dyDescent="0.2">
      <c r="A173" s="8">
        <v>9</v>
      </c>
      <c r="B173" s="8">
        <v>34126</v>
      </c>
      <c r="C173" s="9" t="s">
        <v>1862</v>
      </c>
      <c r="D173" s="10" t="s">
        <v>2071</v>
      </c>
      <c r="E173" s="11" t="s">
        <v>2072</v>
      </c>
      <c r="F173" s="8">
        <v>604</v>
      </c>
      <c r="G173" s="8"/>
      <c r="H173" s="24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7.25" customHeight="1" x14ac:dyDescent="0.2">
      <c r="A174" s="12">
        <v>10</v>
      </c>
      <c r="B174" s="12">
        <v>31771</v>
      </c>
      <c r="C174" s="13" t="s">
        <v>1883</v>
      </c>
      <c r="D174" s="14" t="s">
        <v>2073</v>
      </c>
      <c r="E174" s="15" t="s">
        <v>2074</v>
      </c>
      <c r="F174" s="12">
        <v>604</v>
      </c>
      <c r="G174" s="12"/>
      <c r="H174" s="25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1:17" ht="17.25" customHeight="1" x14ac:dyDescent="0.2">
      <c r="A175" s="16">
        <v>11</v>
      </c>
      <c r="B175" s="16">
        <v>31780</v>
      </c>
      <c r="C175" s="17" t="s">
        <v>1883</v>
      </c>
      <c r="D175" s="18" t="s">
        <v>1773</v>
      </c>
      <c r="E175" s="19" t="s">
        <v>2075</v>
      </c>
      <c r="F175" s="16">
        <v>604</v>
      </c>
      <c r="G175" s="16"/>
      <c r="H175" s="23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 ht="17.25" customHeight="1" x14ac:dyDescent="0.2">
      <c r="A176" s="8">
        <v>12</v>
      </c>
      <c r="B176" s="8">
        <v>31783</v>
      </c>
      <c r="C176" s="9" t="s">
        <v>1883</v>
      </c>
      <c r="D176" s="10" t="s">
        <v>1305</v>
      </c>
      <c r="E176" s="11" t="s">
        <v>2076</v>
      </c>
      <c r="F176" s="8">
        <v>604</v>
      </c>
      <c r="G176" s="8"/>
      <c r="H176" s="24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7.25" customHeight="1" x14ac:dyDescent="0.2">
      <c r="A177" s="8">
        <v>13</v>
      </c>
      <c r="B177" s="8">
        <v>31784</v>
      </c>
      <c r="C177" s="9" t="s">
        <v>1883</v>
      </c>
      <c r="D177" s="10" t="s">
        <v>2077</v>
      </c>
      <c r="E177" s="11" t="s">
        <v>2078</v>
      </c>
      <c r="F177" s="8">
        <v>604</v>
      </c>
      <c r="G177" s="8"/>
      <c r="H177" s="24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7.25" customHeight="1" x14ac:dyDescent="0.2">
      <c r="A178" s="8">
        <v>14</v>
      </c>
      <c r="B178" s="8">
        <v>31817</v>
      </c>
      <c r="C178" s="9" t="s">
        <v>1883</v>
      </c>
      <c r="D178" s="10" t="s">
        <v>1708</v>
      </c>
      <c r="E178" s="11" t="s">
        <v>2079</v>
      </c>
      <c r="F178" s="8">
        <v>604</v>
      </c>
      <c r="G178" s="8"/>
      <c r="H178" s="24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7.25" customHeight="1" x14ac:dyDescent="0.2">
      <c r="A179" s="12">
        <v>15</v>
      </c>
      <c r="B179" s="12">
        <v>31818</v>
      </c>
      <c r="C179" s="13" t="s">
        <v>1883</v>
      </c>
      <c r="D179" s="14" t="s">
        <v>2080</v>
      </c>
      <c r="E179" s="15" t="s">
        <v>2081</v>
      </c>
      <c r="F179" s="12">
        <v>604</v>
      </c>
      <c r="G179" s="12"/>
      <c r="H179" s="25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1:17" ht="17.25" customHeight="1" x14ac:dyDescent="0.2">
      <c r="A180" s="16">
        <v>16</v>
      </c>
      <c r="B180" s="16">
        <v>31825</v>
      </c>
      <c r="C180" s="17" t="s">
        <v>1883</v>
      </c>
      <c r="D180" s="18" t="s">
        <v>2082</v>
      </c>
      <c r="E180" s="19" t="s">
        <v>2083</v>
      </c>
      <c r="F180" s="16">
        <v>604</v>
      </c>
      <c r="G180" s="16"/>
      <c r="H180" s="23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ht="17.25" customHeight="1" x14ac:dyDescent="0.2">
      <c r="A181" s="8">
        <v>17</v>
      </c>
      <c r="B181" s="8">
        <v>31829</v>
      </c>
      <c r="C181" s="9" t="s">
        <v>1883</v>
      </c>
      <c r="D181" s="10" t="s">
        <v>2084</v>
      </c>
      <c r="E181" s="11" t="s">
        <v>2085</v>
      </c>
      <c r="F181" s="8">
        <v>604</v>
      </c>
      <c r="G181" s="8"/>
      <c r="H181" s="24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7.25" customHeight="1" x14ac:dyDescent="0.2">
      <c r="A182" s="8">
        <v>18</v>
      </c>
      <c r="B182" s="8">
        <v>31831</v>
      </c>
      <c r="C182" s="9" t="s">
        <v>1883</v>
      </c>
      <c r="D182" s="10" t="s">
        <v>680</v>
      </c>
      <c r="E182" s="11" t="s">
        <v>2086</v>
      </c>
      <c r="F182" s="8">
        <v>604</v>
      </c>
      <c r="G182" s="8"/>
      <c r="H182" s="24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7.25" customHeight="1" x14ac:dyDescent="0.2">
      <c r="A183" s="8">
        <v>19</v>
      </c>
      <c r="B183" s="8">
        <v>31840</v>
      </c>
      <c r="C183" s="9" t="s">
        <v>1883</v>
      </c>
      <c r="D183" s="10" t="s">
        <v>491</v>
      </c>
      <c r="E183" s="11" t="s">
        <v>2087</v>
      </c>
      <c r="F183" s="8">
        <v>604</v>
      </c>
      <c r="G183" s="8"/>
      <c r="H183" s="24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7.25" customHeight="1" x14ac:dyDescent="0.2">
      <c r="A184" s="12">
        <v>20</v>
      </c>
      <c r="B184" s="12">
        <v>31864</v>
      </c>
      <c r="C184" s="13" t="s">
        <v>1883</v>
      </c>
      <c r="D184" s="14" t="s">
        <v>2088</v>
      </c>
      <c r="E184" s="15" t="s">
        <v>2089</v>
      </c>
      <c r="F184" s="12">
        <v>604</v>
      </c>
      <c r="G184" s="12"/>
      <c r="H184" s="25"/>
      <c r="I184" s="12"/>
      <c r="J184" s="12"/>
      <c r="K184" s="12"/>
      <c r="L184" s="12"/>
      <c r="M184" s="12"/>
      <c r="N184" s="12"/>
      <c r="O184" s="12"/>
      <c r="P184" s="12"/>
      <c r="Q184" s="12"/>
    </row>
    <row r="185" spans="1:17" ht="16.5" customHeight="1" x14ac:dyDescent="0.2">
      <c r="A185" s="16">
        <v>21</v>
      </c>
      <c r="B185" s="16">
        <v>31879</v>
      </c>
      <c r="C185" s="17" t="s">
        <v>1883</v>
      </c>
      <c r="D185" s="18" t="s">
        <v>354</v>
      </c>
      <c r="E185" s="19" t="s">
        <v>2090</v>
      </c>
      <c r="F185" s="16">
        <v>604</v>
      </c>
      <c r="G185" s="16"/>
      <c r="H185" s="23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1:17" ht="16.5" customHeight="1" x14ac:dyDescent="0.2">
      <c r="A186" s="8">
        <v>22</v>
      </c>
      <c r="B186" s="8">
        <v>31880</v>
      </c>
      <c r="C186" s="9" t="s">
        <v>1883</v>
      </c>
      <c r="D186" s="10" t="s">
        <v>2091</v>
      </c>
      <c r="E186" s="11" t="s">
        <v>2022</v>
      </c>
      <c r="F186" s="8">
        <v>604</v>
      </c>
      <c r="G186" s="8"/>
      <c r="H186" s="24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6.5" customHeight="1" x14ac:dyDescent="0.2">
      <c r="A187" s="8">
        <v>23</v>
      </c>
      <c r="B187" s="8">
        <v>31883</v>
      </c>
      <c r="C187" s="9" t="s">
        <v>1883</v>
      </c>
      <c r="D187" s="10" t="s">
        <v>2092</v>
      </c>
      <c r="E187" s="11" t="s">
        <v>2093</v>
      </c>
      <c r="F187" s="8">
        <v>604</v>
      </c>
      <c r="G187" s="8"/>
      <c r="H187" s="24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6.5" customHeight="1" x14ac:dyDescent="0.2">
      <c r="A188" s="8">
        <v>24</v>
      </c>
      <c r="B188" s="8">
        <v>31929</v>
      </c>
      <c r="C188" s="9" t="s">
        <v>1883</v>
      </c>
      <c r="D188" s="10" t="s">
        <v>2094</v>
      </c>
      <c r="E188" s="11" t="s">
        <v>2095</v>
      </c>
      <c r="F188" s="8">
        <v>604</v>
      </c>
      <c r="G188" s="8"/>
      <c r="H188" s="24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6.5" customHeight="1" x14ac:dyDescent="0.2">
      <c r="A189" s="12">
        <v>25</v>
      </c>
      <c r="B189" s="12">
        <v>31964</v>
      </c>
      <c r="C189" s="13" t="s">
        <v>1883</v>
      </c>
      <c r="D189" s="14" t="s">
        <v>235</v>
      </c>
      <c r="E189" s="15" t="s">
        <v>2096</v>
      </c>
      <c r="F189" s="12">
        <v>604</v>
      </c>
      <c r="G189" s="12"/>
      <c r="H189" s="25"/>
      <c r="I189" s="12"/>
      <c r="J189" s="12"/>
      <c r="K189" s="12"/>
      <c r="L189" s="12"/>
      <c r="M189" s="12"/>
      <c r="N189" s="12"/>
      <c r="O189" s="12"/>
      <c r="P189" s="12"/>
      <c r="Q189" s="12"/>
    </row>
    <row r="190" spans="1:17" ht="16.5" customHeight="1" x14ac:dyDescent="0.2">
      <c r="A190" s="16">
        <v>26</v>
      </c>
      <c r="B190" s="16">
        <v>31978</v>
      </c>
      <c r="C190" s="17" t="s">
        <v>1883</v>
      </c>
      <c r="D190" s="18" t="s">
        <v>2097</v>
      </c>
      <c r="E190" s="19" t="s">
        <v>2098</v>
      </c>
      <c r="F190" s="16">
        <v>604</v>
      </c>
      <c r="G190" s="16"/>
      <c r="H190" s="23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1:17" ht="16.5" customHeight="1" x14ac:dyDescent="0.2">
      <c r="A191" s="8">
        <v>27</v>
      </c>
      <c r="B191" s="8">
        <v>31979</v>
      </c>
      <c r="C191" s="9" t="s">
        <v>1883</v>
      </c>
      <c r="D191" s="10" t="s">
        <v>2099</v>
      </c>
      <c r="E191" s="11" t="s">
        <v>2100</v>
      </c>
      <c r="F191" s="8">
        <v>604</v>
      </c>
      <c r="G191" s="8"/>
      <c r="H191" s="24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6.5" customHeight="1" x14ac:dyDescent="0.2">
      <c r="A192" s="8">
        <v>28</v>
      </c>
      <c r="B192" s="8">
        <v>31991</v>
      </c>
      <c r="C192" s="9" t="s">
        <v>1883</v>
      </c>
      <c r="D192" s="10" t="s">
        <v>2101</v>
      </c>
      <c r="E192" s="11" t="s">
        <v>1164</v>
      </c>
      <c r="F192" s="8">
        <v>604</v>
      </c>
      <c r="G192" s="8"/>
      <c r="H192" s="24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6.5" customHeight="1" x14ac:dyDescent="0.2">
      <c r="A193" s="8">
        <v>29</v>
      </c>
      <c r="B193" s="8">
        <v>32115</v>
      </c>
      <c r="C193" s="9" t="s">
        <v>1883</v>
      </c>
      <c r="D193" s="10" t="s">
        <v>2102</v>
      </c>
      <c r="E193" s="11" t="s">
        <v>2103</v>
      </c>
      <c r="F193" s="8">
        <v>604</v>
      </c>
      <c r="G193" s="8"/>
      <c r="H193" s="24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6.5" customHeight="1" x14ac:dyDescent="0.2">
      <c r="A194" s="12">
        <v>30</v>
      </c>
      <c r="B194" s="12">
        <v>32121</v>
      </c>
      <c r="C194" s="13" t="s">
        <v>1883</v>
      </c>
      <c r="D194" s="14" t="s">
        <v>2104</v>
      </c>
      <c r="E194" s="15" t="s">
        <v>2105</v>
      </c>
      <c r="F194" s="12">
        <v>604</v>
      </c>
      <c r="G194" s="12"/>
      <c r="H194" s="25"/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1:17" ht="16.5" customHeight="1" x14ac:dyDescent="0.2">
      <c r="A195" s="16">
        <v>31</v>
      </c>
      <c r="B195" s="16">
        <v>32164</v>
      </c>
      <c r="C195" s="17" t="s">
        <v>1883</v>
      </c>
      <c r="D195" s="18" t="s">
        <v>2106</v>
      </c>
      <c r="E195" s="19" t="s">
        <v>2107</v>
      </c>
      <c r="F195" s="16">
        <v>604</v>
      </c>
      <c r="G195" s="16"/>
      <c r="H195" s="23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1:17" ht="16.5" customHeight="1" x14ac:dyDescent="0.2">
      <c r="A196" s="8">
        <v>32</v>
      </c>
      <c r="B196" s="8">
        <v>32168</v>
      </c>
      <c r="C196" s="9" t="s">
        <v>1883</v>
      </c>
      <c r="D196" s="10" t="s">
        <v>2108</v>
      </c>
      <c r="E196" s="11" t="s">
        <v>2109</v>
      </c>
      <c r="F196" s="8">
        <v>604</v>
      </c>
      <c r="G196" s="8"/>
      <c r="H196" s="24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6.5" customHeight="1" x14ac:dyDescent="0.2">
      <c r="A197" s="8">
        <v>33</v>
      </c>
      <c r="B197" s="8">
        <v>32177</v>
      </c>
      <c r="C197" s="9" t="s">
        <v>1883</v>
      </c>
      <c r="D197" s="10" t="s">
        <v>1582</v>
      </c>
      <c r="E197" s="11" t="s">
        <v>2110</v>
      </c>
      <c r="F197" s="8">
        <v>604</v>
      </c>
      <c r="G197" s="8"/>
      <c r="H197" s="24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6.5" customHeight="1" x14ac:dyDescent="0.2">
      <c r="A198" s="8">
        <v>34</v>
      </c>
      <c r="B198" s="8">
        <v>32178</v>
      </c>
      <c r="C198" s="9" t="s">
        <v>1883</v>
      </c>
      <c r="D198" s="10" t="s">
        <v>1046</v>
      </c>
      <c r="E198" s="11" t="s">
        <v>2111</v>
      </c>
      <c r="F198" s="8">
        <v>604</v>
      </c>
      <c r="G198" s="8"/>
      <c r="H198" s="24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6.5" customHeight="1" x14ac:dyDescent="0.2">
      <c r="A199" s="12">
        <v>35</v>
      </c>
      <c r="B199" s="12">
        <v>32182</v>
      </c>
      <c r="C199" s="13" t="s">
        <v>1883</v>
      </c>
      <c r="D199" s="14" t="s">
        <v>2112</v>
      </c>
      <c r="E199" s="15" t="s">
        <v>1332</v>
      </c>
      <c r="F199" s="12">
        <v>604</v>
      </c>
      <c r="G199" s="12"/>
      <c r="H199" s="25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1:17" ht="16.5" customHeight="1" x14ac:dyDescent="0.2">
      <c r="A200" s="16">
        <v>36</v>
      </c>
      <c r="B200" s="16">
        <v>32183</v>
      </c>
      <c r="C200" s="17" t="s">
        <v>1883</v>
      </c>
      <c r="D200" s="18" t="s">
        <v>2113</v>
      </c>
      <c r="E200" s="19" t="s">
        <v>2114</v>
      </c>
      <c r="F200" s="16">
        <v>604</v>
      </c>
      <c r="G200" s="16"/>
      <c r="H200" s="23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 ht="16.5" customHeight="1" x14ac:dyDescent="0.2">
      <c r="A201" s="8">
        <v>37</v>
      </c>
      <c r="B201" s="8">
        <v>32211</v>
      </c>
      <c r="C201" s="9" t="s">
        <v>1883</v>
      </c>
      <c r="D201" s="10" t="s">
        <v>1787</v>
      </c>
      <c r="E201" s="11" t="s">
        <v>2115</v>
      </c>
      <c r="F201" s="8">
        <v>604</v>
      </c>
      <c r="G201" s="8"/>
      <c r="H201" s="24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6.5" customHeight="1" x14ac:dyDescent="0.2">
      <c r="A202" s="8">
        <v>38</v>
      </c>
      <c r="B202" s="8">
        <v>32219</v>
      </c>
      <c r="C202" s="9" t="s">
        <v>1883</v>
      </c>
      <c r="D202" s="10" t="s">
        <v>2116</v>
      </c>
      <c r="E202" s="11" t="s">
        <v>2117</v>
      </c>
      <c r="F202" s="8">
        <v>604</v>
      </c>
      <c r="G202" s="8"/>
      <c r="H202" s="24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6.5" customHeight="1" x14ac:dyDescent="0.2">
      <c r="A203" s="8">
        <v>39</v>
      </c>
      <c r="B203" s="8">
        <v>34090</v>
      </c>
      <c r="C203" s="9" t="s">
        <v>1883</v>
      </c>
      <c r="D203" s="10" t="s">
        <v>2118</v>
      </c>
      <c r="E203" s="11" t="s">
        <v>2119</v>
      </c>
      <c r="F203" s="8">
        <v>604</v>
      </c>
      <c r="G203" s="8"/>
      <c r="H203" s="24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6.5" customHeight="1" x14ac:dyDescent="0.2">
      <c r="A204" s="12">
        <v>40</v>
      </c>
      <c r="B204" s="12">
        <v>34092</v>
      </c>
      <c r="C204" s="13" t="s">
        <v>1883</v>
      </c>
      <c r="D204" s="14" t="s">
        <v>2120</v>
      </c>
      <c r="E204" s="15" t="s">
        <v>2121</v>
      </c>
      <c r="F204" s="12">
        <v>604</v>
      </c>
      <c r="G204" s="12"/>
      <c r="H204" s="25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 ht="16.5" customHeight="1" x14ac:dyDescent="0.2">
      <c r="A205" s="16">
        <v>41</v>
      </c>
      <c r="B205" s="16">
        <v>34106</v>
      </c>
      <c r="C205" s="17" t="s">
        <v>1883</v>
      </c>
      <c r="D205" s="18" t="s">
        <v>2122</v>
      </c>
      <c r="E205" s="19" t="s">
        <v>2123</v>
      </c>
      <c r="F205" s="16">
        <v>604</v>
      </c>
      <c r="G205" s="16"/>
      <c r="H205" s="23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1:17" ht="16.5" customHeight="1" x14ac:dyDescent="0.2">
      <c r="A206" s="8">
        <v>42</v>
      </c>
      <c r="B206" s="8">
        <v>34108</v>
      </c>
      <c r="C206" s="9" t="s">
        <v>1883</v>
      </c>
      <c r="D206" s="10" t="s">
        <v>489</v>
      </c>
      <c r="E206" s="11" t="s">
        <v>2124</v>
      </c>
      <c r="F206" s="8">
        <v>604</v>
      </c>
      <c r="G206" s="8"/>
      <c r="H206" s="24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6.5" customHeight="1" x14ac:dyDescent="0.2">
      <c r="A207" s="8">
        <v>43</v>
      </c>
      <c r="B207" s="8">
        <v>34113</v>
      </c>
      <c r="C207" s="9" t="s">
        <v>1883</v>
      </c>
      <c r="D207" s="10" t="s">
        <v>2665</v>
      </c>
      <c r="E207" s="11" t="s">
        <v>2125</v>
      </c>
      <c r="F207" s="8">
        <v>604</v>
      </c>
      <c r="G207" s="8"/>
      <c r="H207" s="24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6.5" customHeight="1" x14ac:dyDescent="0.2">
      <c r="A208" s="8">
        <v>44</v>
      </c>
      <c r="B208" s="8">
        <v>34114</v>
      </c>
      <c r="C208" s="9" t="s">
        <v>1883</v>
      </c>
      <c r="D208" s="10" t="s">
        <v>2126</v>
      </c>
      <c r="E208" s="11" t="s">
        <v>2127</v>
      </c>
      <c r="F208" s="8">
        <v>604</v>
      </c>
      <c r="G208" s="8"/>
      <c r="H208" s="24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6.5" customHeight="1" x14ac:dyDescent="0.2">
      <c r="A209" s="12">
        <v>45</v>
      </c>
      <c r="B209" s="12">
        <v>34115</v>
      </c>
      <c r="C209" s="13" t="s">
        <v>1883</v>
      </c>
      <c r="D209" s="14" t="s">
        <v>475</v>
      </c>
      <c r="E209" s="15" t="s">
        <v>2128</v>
      </c>
      <c r="F209" s="12">
        <v>604</v>
      </c>
      <c r="G209" s="12"/>
      <c r="H209" s="25"/>
      <c r="I209" s="12"/>
      <c r="J209" s="12"/>
      <c r="K209" s="12"/>
      <c r="L209" s="12"/>
      <c r="M209" s="12"/>
      <c r="N209" s="12"/>
      <c r="O209" s="12"/>
      <c r="P209" s="12"/>
      <c r="Q209" s="12"/>
    </row>
    <row r="210" spans="1:17" ht="16.5" customHeight="1" x14ac:dyDescent="0.2">
      <c r="A210" s="16">
        <v>46</v>
      </c>
      <c r="B210" s="16">
        <v>34120</v>
      </c>
      <c r="C210" s="17" t="s">
        <v>1883</v>
      </c>
      <c r="D210" s="18" t="s">
        <v>2129</v>
      </c>
      <c r="E210" s="19" t="s">
        <v>2130</v>
      </c>
      <c r="F210" s="16">
        <v>604</v>
      </c>
      <c r="G210" s="16"/>
      <c r="H210" s="23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1:17" ht="16.5" customHeight="1" x14ac:dyDescent="0.2">
      <c r="A211" s="8">
        <v>47</v>
      </c>
      <c r="B211" s="8">
        <v>34128</v>
      </c>
      <c r="C211" s="9" t="s">
        <v>1883</v>
      </c>
      <c r="D211" s="10" t="s">
        <v>1626</v>
      </c>
      <c r="E211" s="11" t="s">
        <v>2131</v>
      </c>
      <c r="F211" s="8">
        <v>604</v>
      </c>
      <c r="G211" s="8"/>
      <c r="H211" s="24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6.5" customHeight="1" x14ac:dyDescent="0.2">
      <c r="A212" s="8">
        <v>48</v>
      </c>
      <c r="B212" s="8">
        <v>34130</v>
      </c>
      <c r="C212" s="9" t="s">
        <v>1883</v>
      </c>
      <c r="D212" s="10" t="s">
        <v>1486</v>
      </c>
      <c r="E212" s="11" t="s">
        <v>2666</v>
      </c>
      <c r="F212" s="8">
        <v>604</v>
      </c>
      <c r="G212" s="8"/>
      <c r="H212" s="24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6.5" customHeight="1" x14ac:dyDescent="0.2">
      <c r="A213" s="8">
        <v>49</v>
      </c>
      <c r="B213" s="8">
        <v>34132</v>
      </c>
      <c r="C213" s="9" t="s">
        <v>1883</v>
      </c>
      <c r="D213" s="10" t="s">
        <v>2132</v>
      </c>
      <c r="E213" s="11" t="s">
        <v>2133</v>
      </c>
      <c r="F213" s="8">
        <v>604</v>
      </c>
      <c r="G213" s="8"/>
      <c r="H213" s="24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6.5" customHeight="1" x14ac:dyDescent="0.2">
      <c r="A214" s="12">
        <v>50</v>
      </c>
      <c r="B214" s="12">
        <v>34134</v>
      </c>
      <c r="C214" s="13" t="s">
        <v>1883</v>
      </c>
      <c r="D214" s="14" t="s">
        <v>491</v>
      </c>
      <c r="E214" s="15" t="s">
        <v>2134</v>
      </c>
      <c r="F214" s="12">
        <v>604</v>
      </c>
      <c r="G214" s="12"/>
      <c r="H214" s="25"/>
      <c r="I214" s="12"/>
      <c r="J214" s="12"/>
      <c r="K214" s="12"/>
      <c r="L214" s="12"/>
      <c r="M214" s="12"/>
      <c r="N214" s="12"/>
      <c r="O214" s="12"/>
      <c r="P214" s="12"/>
      <c r="Q214" s="12"/>
    </row>
    <row r="215" spans="1:17" ht="16.5" customHeight="1" x14ac:dyDescent="0.2">
      <c r="A215" s="12">
        <v>51</v>
      </c>
      <c r="B215" s="12">
        <v>34135</v>
      </c>
      <c r="C215" s="13" t="s">
        <v>1883</v>
      </c>
      <c r="D215" s="14" t="s">
        <v>2135</v>
      </c>
      <c r="E215" s="15" t="s">
        <v>2136</v>
      </c>
      <c r="F215" s="12">
        <v>604</v>
      </c>
      <c r="G215" s="12"/>
      <c r="H215" s="25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ht="17.25" customHeight="1" x14ac:dyDescent="0.2">
      <c r="A216" s="39"/>
      <c r="B216" s="58" t="s">
        <v>4129</v>
      </c>
      <c r="C216" s="39">
        <f>COUNTIF(C165:C215,"นาย")</f>
        <v>9</v>
      </c>
      <c r="D216" s="40" t="s">
        <v>5029</v>
      </c>
      <c r="E216" s="40"/>
      <c r="F216" s="39"/>
      <c r="G216" s="39"/>
      <c r="H216" s="40"/>
      <c r="I216" s="39"/>
      <c r="J216" s="39"/>
      <c r="K216" s="39"/>
      <c r="L216" s="39"/>
      <c r="M216" s="39"/>
      <c r="N216" s="39"/>
      <c r="O216" s="39"/>
      <c r="P216" s="39"/>
      <c r="Q216" s="79">
        <v>241223</v>
      </c>
    </row>
    <row r="217" spans="1:17" ht="17.25" customHeight="1" x14ac:dyDescent="0.2">
      <c r="A217" s="39"/>
      <c r="B217" s="58" t="s">
        <v>4130</v>
      </c>
      <c r="C217" s="39">
        <f>COUNTIF(C165:C215,"น.ส.")</f>
        <v>42</v>
      </c>
      <c r="D217" s="40" t="s">
        <v>5029</v>
      </c>
      <c r="E217" s="40"/>
      <c r="F217" s="39"/>
      <c r="G217" s="39"/>
      <c r="H217" s="40"/>
      <c r="I217" s="39"/>
      <c r="J217" s="39"/>
      <c r="K217" s="39"/>
      <c r="L217" s="39"/>
      <c r="M217" s="39"/>
      <c r="N217" s="39"/>
      <c r="O217" s="39"/>
      <c r="P217" s="39"/>
      <c r="Q217" s="39"/>
    </row>
    <row r="218" spans="1:17" ht="17.25" customHeight="1" x14ac:dyDescent="0.2">
      <c r="A218" s="39"/>
      <c r="B218" s="59" t="s">
        <v>4128</v>
      </c>
      <c r="C218" s="52">
        <f>C216+C217</f>
        <v>51</v>
      </c>
      <c r="D218" s="55" t="s">
        <v>5029</v>
      </c>
      <c r="E218" s="40"/>
      <c r="F218" s="39"/>
      <c r="G218" s="39"/>
      <c r="H218" s="40"/>
      <c r="I218" s="39"/>
      <c r="J218" s="39"/>
      <c r="K218" s="39"/>
      <c r="L218" s="39"/>
      <c r="M218" s="39"/>
      <c r="N218" s="39"/>
      <c r="O218" s="39"/>
      <c r="P218" s="39"/>
      <c r="Q218" s="39"/>
    </row>
    <row r="219" spans="1:17" ht="17.25" customHeight="1" x14ac:dyDescent="0.2">
      <c r="A219" s="39"/>
      <c r="B219" s="39"/>
      <c r="C219" s="40"/>
      <c r="D219" s="40"/>
      <c r="E219" s="40"/>
      <c r="F219" s="39"/>
      <c r="G219" s="39"/>
      <c r="H219" s="40"/>
      <c r="I219" s="39"/>
      <c r="J219" s="39"/>
      <c r="K219" s="39"/>
      <c r="L219" s="39"/>
      <c r="M219" s="39"/>
      <c r="N219" s="39"/>
      <c r="O219" s="39"/>
      <c r="P219" s="39"/>
      <c r="Q219" s="39"/>
    </row>
    <row r="220" spans="1:17" ht="17.25" customHeight="1" thickBot="1" x14ac:dyDescent="0.25">
      <c r="A220" s="80" t="s">
        <v>181</v>
      </c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74" t="s">
        <v>6</v>
      </c>
    </row>
    <row r="221" spans="1:17" ht="17.25" customHeight="1" thickTop="1" x14ac:dyDescent="0.2">
      <c r="A221" s="84" t="s">
        <v>7</v>
      </c>
      <c r="B221" s="84"/>
      <c r="C221" s="86" t="s">
        <v>8</v>
      </c>
      <c r="D221" s="82" t="s">
        <v>182</v>
      </c>
      <c r="E221" s="82"/>
      <c r="F221" s="86" t="s">
        <v>9</v>
      </c>
      <c r="G221" s="82" t="s">
        <v>183</v>
      </c>
      <c r="H221" s="82"/>
      <c r="I221" s="82"/>
      <c r="J221" s="82"/>
      <c r="K221" s="82"/>
      <c r="L221" s="82"/>
      <c r="M221" s="82"/>
      <c r="N221" s="21"/>
      <c r="O221" s="21"/>
      <c r="P221" s="73"/>
      <c r="Q221" s="73"/>
    </row>
    <row r="222" spans="1:17" ht="17.25" customHeight="1" x14ac:dyDescent="0.2">
      <c r="A222" s="85"/>
      <c r="B222" s="85"/>
      <c r="C222" s="87"/>
      <c r="D222" s="83"/>
      <c r="E222" s="83"/>
      <c r="F222" s="87"/>
      <c r="G222" s="83"/>
      <c r="H222" s="83"/>
      <c r="I222" s="83"/>
      <c r="J222" s="83"/>
      <c r="K222" s="83"/>
      <c r="L222" s="83"/>
      <c r="M222" s="83"/>
      <c r="N222" s="81" t="s">
        <v>202</v>
      </c>
      <c r="O222" s="81"/>
      <c r="P222" s="81"/>
      <c r="Q222" s="81"/>
    </row>
    <row r="223" spans="1:17" ht="17.25" customHeight="1" x14ac:dyDescent="0.2">
      <c r="A223" s="4" t="s">
        <v>0</v>
      </c>
      <c r="B223" s="4" t="s">
        <v>1</v>
      </c>
      <c r="C223" s="5" t="s">
        <v>2</v>
      </c>
      <c r="D223" s="6" t="s">
        <v>3</v>
      </c>
      <c r="E223" s="7" t="s">
        <v>4</v>
      </c>
      <c r="F223" s="4" t="s">
        <v>5</v>
      </c>
      <c r="G223" s="4"/>
      <c r="H223" s="22"/>
      <c r="I223" s="4"/>
      <c r="J223" s="4"/>
      <c r="K223" s="4"/>
      <c r="L223" s="4"/>
      <c r="M223" s="4"/>
      <c r="N223" s="4"/>
      <c r="O223" s="4"/>
      <c r="P223" s="4"/>
      <c r="Q223" s="4" t="s">
        <v>2659</v>
      </c>
    </row>
    <row r="224" spans="1:17" ht="17.25" customHeight="1" x14ac:dyDescent="0.2">
      <c r="A224" s="16">
        <v>1</v>
      </c>
      <c r="B224" s="16">
        <v>31748</v>
      </c>
      <c r="C224" s="17" t="s">
        <v>1862</v>
      </c>
      <c r="D224" s="18" t="s">
        <v>210</v>
      </c>
      <c r="E224" s="19" t="s">
        <v>2137</v>
      </c>
      <c r="F224" s="16">
        <v>605</v>
      </c>
      <c r="G224" s="16"/>
      <c r="H224" s="23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17.25" customHeight="1" x14ac:dyDescent="0.2">
      <c r="A225" s="8">
        <v>2</v>
      </c>
      <c r="B225" s="8">
        <v>31753</v>
      </c>
      <c r="C225" s="9" t="s">
        <v>1862</v>
      </c>
      <c r="D225" s="10" t="s">
        <v>2138</v>
      </c>
      <c r="E225" s="11" t="s">
        <v>2139</v>
      </c>
      <c r="F225" s="8">
        <v>605</v>
      </c>
      <c r="G225" s="8"/>
      <c r="H225" s="24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7.25" customHeight="1" x14ac:dyDescent="0.2">
      <c r="A226" s="8">
        <v>3</v>
      </c>
      <c r="B226" s="8">
        <v>31759</v>
      </c>
      <c r="C226" s="9" t="s">
        <v>1862</v>
      </c>
      <c r="D226" s="10" t="s">
        <v>2140</v>
      </c>
      <c r="E226" s="11" t="s">
        <v>2141</v>
      </c>
      <c r="F226" s="8">
        <v>605</v>
      </c>
      <c r="G226" s="8"/>
      <c r="H226" s="24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7.25" customHeight="1" x14ac:dyDescent="0.2">
      <c r="A227" s="8">
        <v>4</v>
      </c>
      <c r="B227" s="8">
        <v>31795</v>
      </c>
      <c r="C227" s="9" t="s">
        <v>1862</v>
      </c>
      <c r="D227" s="10" t="s">
        <v>2142</v>
      </c>
      <c r="E227" s="11" t="s">
        <v>1470</v>
      </c>
      <c r="F227" s="8">
        <v>605</v>
      </c>
      <c r="G227" s="8"/>
      <c r="H227" s="24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7.25" customHeight="1" x14ac:dyDescent="0.2">
      <c r="A228" s="12">
        <v>5</v>
      </c>
      <c r="B228" s="12">
        <v>31807</v>
      </c>
      <c r="C228" s="13" t="s">
        <v>1862</v>
      </c>
      <c r="D228" s="14" t="s">
        <v>2143</v>
      </c>
      <c r="E228" s="15" t="s">
        <v>2144</v>
      </c>
      <c r="F228" s="12">
        <v>605</v>
      </c>
      <c r="G228" s="12"/>
      <c r="H228" s="25"/>
      <c r="I228" s="12"/>
      <c r="J228" s="12"/>
      <c r="K228" s="12"/>
      <c r="L228" s="12"/>
      <c r="M228" s="12"/>
      <c r="N228" s="12"/>
      <c r="O228" s="12"/>
      <c r="P228" s="12"/>
      <c r="Q228" s="12"/>
    </row>
    <row r="229" spans="1:17" ht="17.25" customHeight="1" x14ac:dyDescent="0.2">
      <c r="A229" s="16">
        <v>6</v>
      </c>
      <c r="B229" s="16">
        <v>31808</v>
      </c>
      <c r="C229" s="17" t="s">
        <v>1862</v>
      </c>
      <c r="D229" s="18" t="s">
        <v>2145</v>
      </c>
      <c r="E229" s="19" t="s">
        <v>2146</v>
      </c>
      <c r="F229" s="16">
        <v>605</v>
      </c>
      <c r="G229" s="16"/>
      <c r="H229" s="23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ht="17.25" customHeight="1" x14ac:dyDescent="0.2">
      <c r="A230" s="8">
        <v>7</v>
      </c>
      <c r="B230" s="8">
        <v>31846</v>
      </c>
      <c r="C230" s="9" t="s">
        <v>1862</v>
      </c>
      <c r="D230" s="10" t="s">
        <v>2147</v>
      </c>
      <c r="E230" s="11" t="s">
        <v>2148</v>
      </c>
      <c r="F230" s="8">
        <v>605</v>
      </c>
      <c r="G230" s="8"/>
      <c r="H230" s="24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7.25" customHeight="1" x14ac:dyDescent="0.2">
      <c r="A231" s="8">
        <v>8</v>
      </c>
      <c r="B231" s="8">
        <v>31855</v>
      </c>
      <c r="C231" s="9" t="s">
        <v>1862</v>
      </c>
      <c r="D231" s="10" t="s">
        <v>2149</v>
      </c>
      <c r="E231" s="11" t="s">
        <v>2150</v>
      </c>
      <c r="F231" s="8">
        <v>605</v>
      </c>
      <c r="G231" s="8"/>
      <c r="H231" s="24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7.25" customHeight="1" x14ac:dyDescent="0.2">
      <c r="A232" s="8">
        <v>9</v>
      </c>
      <c r="B232" s="8">
        <v>31856</v>
      </c>
      <c r="C232" s="9" t="s">
        <v>1862</v>
      </c>
      <c r="D232" s="10" t="s">
        <v>2151</v>
      </c>
      <c r="E232" s="11" t="s">
        <v>2152</v>
      </c>
      <c r="F232" s="8">
        <v>605</v>
      </c>
      <c r="G232" s="8"/>
      <c r="H232" s="24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7.25" customHeight="1" x14ac:dyDescent="0.2">
      <c r="A233" s="12">
        <v>10</v>
      </c>
      <c r="B233" s="12">
        <v>31857</v>
      </c>
      <c r="C233" s="13" t="s">
        <v>1862</v>
      </c>
      <c r="D233" s="14" t="s">
        <v>2153</v>
      </c>
      <c r="E233" s="15" t="s">
        <v>2154</v>
      </c>
      <c r="F233" s="12">
        <v>605</v>
      </c>
      <c r="G233" s="12"/>
      <c r="H233" s="25"/>
      <c r="I233" s="12"/>
      <c r="J233" s="12"/>
      <c r="K233" s="12"/>
      <c r="L233" s="12"/>
      <c r="M233" s="12"/>
      <c r="N233" s="12"/>
      <c r="O233" s="12"/>
      <c r="P233" s="12"/>
      <c r="Q233" s="12"/>
    </row>
    <row r="234" spans="1:17" ht="17.25" customHeight="1" x14ac:dyDescent="0.2">
      <c r="A234" s="16">
        <v>11</v>
      </c>
      <c r="B234" s="16">
        <v>31858</v>
      </c>
      <c r="C234" s="17" t="s">
        <v>1862</v>
      </c>
      <c r="D234" s="18" t="s">
        <v>2155</v>
      </c>
      <c r="E234" s="19" t="s">
        <v>2156</v>
      </c>
      <c r="F234" s="16">
        <v>605</v>
      </c>
      <c r="G234" s="16"/>
      <c r="H234" s="23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ht="17.25" customHeight="1" x14ac:dyDescent="0.2">
      <c r="A235" s="8">
        <v>12</v>
      </c>
      <c r="B235" s="8">
        <v>31952</v>
      </c>
      <c r="C235" s="9" t="s">
        <v>1862</v>
      </c>
      <c r="D235" s="10" t="s">
        <v>2157</v>
      </c>
      <c r="E235" s="11" t="s">
        <v>2158</v>
      </c>
      <c r="F235" s="8">
        <v>605</v>
      </c>
      <c r="G235" s="8"/>
      <c r="H235" s="24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7.25" customHeight="1" x14ac:dyDescent="0.2">
      <c r="A236" s="8">
        <v>13</v>
      </c>
      <c r="B236" s="8">
        <v>32058</v>
      </c>
      <c r="C236" s="9" t="s">
        <v>1862</v>
      </c>
      <c r="D236" s="10" t="s">
        <v>2159</v>
      </c>
      <c r="E236" s="11" t="s">
        <v>2160</v>
      </c>
      <c r="F236" s="8">
        <v>605</v>
      </c>
      <c r="G236" s="8"/>
      <c r="H236" s="24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7.25" customHeight="1" x14ac:dyDescent="0.2">
      <c r="A237" s="8">
        <v>14</v>
      </c>
      <c r="B237" s="8">
        <v>32144</v>
      </c>
      <c r="C237" s="9" t="s">
        <v>1862</v>
      </c>
      <c r="D237" s="10" t="s">
        <v>2161</v>
      </c>
      <c r="E237" s="11" t="s">
        <v>2162</v>
      </c>
      <c r="F237" s="8">
        <v>605</v>
      </c>
      <c r="G237" s="8"/>
      <c r="H237" s="24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7.25" customHeight="1" x14ac:dyDescent="0.2">
      <c r="A238" s="12">
        <v>15</v>
      </c>
      <c r="B238" s="12">
        <v>32145</v>
      </c>
      <c r="C238" s="13" t="s">
        <v>1862</v>
      </c>
      <c r="D238" s="14" t="s">
        <v>2163</v>
      </c>
      <c r="E238" s="15" t="s">
        <v>2164</v>
      </c>
      <c r="F238" s="12">
        <v>605</v>
      </c>
      <c r="G238" s="12"/>
      <c r="H238" s="25"/>
      <c r="I238" s="12"/>
      <c r="J238" s="12"/>
      <c r="K238" s="12"/>
      <c r="L238" s="12"/>
      <c r="M238" s="12"/>
      <c r="N238" s="12"/>
      <c r="O238" s="12"/>
      <c r="P238" s="12"/>
      <c r="Q238" s="12"/>
    </row>
    <row r="239" spans="1:17" ht="17.25" customHeight="1" x14ac:dyDescent="0.2">
      <c r="A239" s="16">
        <v>16</v>
      </c>
      <c r="B239" s="16">
        <v>32146</v>
      </c>
      <c r="C239" s="17" t="s">
        <v>1862</v>
      </c>
      <c r="D239" s="18" t="s">
        <v>2165</v>
      </c>
      <c r="E239" s="19" t="s">
        <v>2166</v>
      </c>
      <c r="F239" s="16">
        <v>605</v>
      </c>
      <c r="G239" s="16"/>
      <c r="H239" s="23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ht="17.25" customHeight="1" x14ac:dyDescent="0.2">
      <c r="A240" s="8">
        <v>17</v>
      </c>
      <c r="B240" s="8">
        <v>32148</v>
      </c>
      <c r="C240" s="9" t="s">
        <v>1862</v>
      </c>
      <c r="D240" s="10" t="s">
        <v>806</v>
      </c>
      <c r="E240" s="11" t="s">
        <v>2167</v>
      </c>
      <c r="F240" s="8">
        <v>605</v>
      </c>
      <c r="G240" s="8"/>
      <c r="H240" s="24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7.25" customHeight="1" x14ac:dyDescent="0.2">
      <c r="A241" s="8">
        <v>18</v>
      </c>
      <c r="B241" s="8">
        <v>32152</v>
      </c>
      <c r="C241" s="9" t="s">
        <v>1862</v>
      </c>
      <c r="D241" s="10" t="s">
        <v>2168</v>
      </c>
      <c r="E241" s="11" t="s">
        <v>2169</v>
      </c>
      <c r="F241" s="8">
        <v>605</v>
      </c>
      <c r="G241" s="8"/>
      <c r="H241" s="24"/>
      <c r="I241" s="8"/>
      <c r="J241" s="8"/>
      <c r="K241" s="8"/>
      <c r="L241" s="8"/>
      <c r="M241" s="8"/>
      <c r="N241" s="8"/>
      <c r="O241" s="8"/>
      <c r="P241" s="8"/>
      <c r="Q241" s="8"/>
    </row>
    <row r="242" spans="1:17" ht="17.25" customHeight="1" x14ac:dyDescent="0.2">
      <c r="A242" s="8">
        <v>19</v>
      </c>
      <c r="B242" s="8">
        <v>32153</v>
      </c>
      <c r="C242" s="9" t="s">
        <v>1862</v>
      </c>
      <c r="D242" s="10" t="s">
        <v>2170</v>
      </c>
      <c r="E242" s="11" t="s">
        <v>2171</v>
      </c>
      <c r="F242" s="8">
        <v>605</v>
      </c>
      <c r="G242" s="8"/>
      <c r="H242" s="24"/>
      <c r="I242" s="8"/>
      <c r="J242" s="8"/>
      <c r="K242" s="8"/>
      <c r="L242" s="8"/>
      <c r="M242" s="8"/>
      <c r="N242" s="8"/>
      <c r="O242" s="8"/>
      <c r="P242" s="8"/>
      <c r="Q242" s="8"/>
    </row>
    <row r="243" spans="1:17" ht="17.25" customHeight="1" x14ac:dyDescent="0.2">
      <c r="A243" s="12">
        <v>20</v>
      </c>
      <c r="B243" s="12">
        <v>32160</v>
      </c>
      <c r="C243" s="13" t="s">
        <v>1862</v>
      </c>
      <c r="D243" s="14" t="s">
        <v>2172</v>
      </c>
      <c r="E243" s="15" t="s">
        <v>2173</v>
      </c>
      <c r="F243" s="12">
        <v>605</v>
      </c>
      <c r="G243" s="12"/>
      <c r="H243" s="25"/>
      <c r="I243" s="12"/>
      <c r="J243" s="12"/>
      <c r="K243" s="12"/>
      <c r="L243" s="12"/>
      <c r="M243" s="12"/>
      <c r="N243" s="12"/>
      <c r="O243" s="12"/>
      <c r="P243" s="12"/>
      <c r="Q243" s="12"/>
    </row>
    <row r="244" spans="1:17" ht="17.25" customHeight="1" x14ac:dyDescent="0.2">
      <c r="A244" s="16">
        <v>21</v>
      </c>
      <c r="B244" s="16">
        <v>32161</v>
      </c>
      <c r="C244" s="17" t="s">
        <v>1862</v>
      </c>
      <c r="D244" s="18" t="s">
        <v>2174</v>
      </c>
      <c r="E244" s="19" t="s">
        <v>2175</v>
      </c>
      <c r="F244" s="16">
        <v>605</v>
      </c>
      <c r="G244" s="16"/>
      <c r="H244" s="23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ht="17.25" customHeight="1" x14ac:dyDescent="0.2">
      <c r="A245" s="8">
        <v>22</v>
      </c>
      <c r="B245" s="8">
        <v>32186</v>
      </c>
      <c r="C245" s="9" t="s">
        <v>1862</v>
      </c>
      <c r="D245" s="10" t="s">
        <v>2176</v>
      </c>
      <c r="E245" s="11" t="s">
        <v>2177</v>
      </c>
      <c r="F245" s="8">
        <v>605</v>
      </c>
      <c r="G245" s="8"/>
      <c r="H245" s="24"/>
      <c r="I245" s="8"/>
      <c r="J245" s="8"/>
      <c r="K245" s="8"/>
      <c r="L245" s="8"/>
      <c r="M245" s="8"/>
      <c r="N245" s="8"/>
      <c r="O245" s="8"/>
      <c r="P245" s="8"/>
      <c r="Q245" s="8"/>
    </row>
    <row r="246" spans="1:17" ht="17.25" customHeight="1" x14ac:dyDescent="0.2">
      <c r="A246" s="8">
        <v>23</v>
      </c>
      <c r="B246" s="8">
        <v>32196</v>
      </c>
      <c r="C246" s="9" t="s">
        <v>1862</v>
      </c>
      <c r="D246" s="10" t="s">
        <v>2178</v>
      </c>
      <c r="E246" s="11" t="s">
        <v>2179</v>
      </c>
      <c r="F246" s="8">
        <v>605</v>
      </c>
      <c r="G246" s="8"/>
      <c r="H246" s="24"/>
      <c r="I246" s="8"/>
      <c r="J246" s="8"/>
      <c r="K246" s="8"/>
      <c r="L246" s="8"/>
      <c r="M246" s="8"/>
      <c r="N246" s="8"/>
      <c r="O246" s="8"/>
      <c r="P246" s="8"/>
      <c r="Q246" s="8"/>
    </row>
    <row r="247" spans="1:17" ht="17.25" customHeight="1" x14ac:dyDescent="0.2">
      <c r="A247" s="8">
        <v>24</v>
      </c>
      <c r="B247" s="8">
        <v>32197</v>
      </c>
      <c r="C247" s="9" t="s">
        <v>1862</v>
      </c>
      <c r="D247" s="10" t="s">
        <v>2155</v>
      </c>
      <c r="E247" s="11" t="s">
        <v>2180</v>
      </c>
      <c r="F247" s="8">
        <v>605</v>
      </c>
      <c r="G247" s="8"/>
      <c r="H247" s="24"/>
      <c r="I247" s="8"/>
      <c r="J247" s="8"/>
      <c r="K247" s="8"/>
      <c r="L247" s="8"/>
      <c r="M247" s="8"/>
      <c r="N247" s="8"/>
      <c r="O247" s="8"/>
      <c r="P247" s="8"/>
      <c r="Q247" s="8"/>
    </row>
    <row r="248" spans="1:17" ht="17.25" customHeight="1" x14ac:dyDescent="0.2">
      <c r="A248" s="12">
        <v>25</v>
      </c>
      <c r="B248" s="12">
        <v>34098</v>
      </c>
      <c r="C248" s="13" t="s">
        <v>1862</v>
      </c>
      <c r="D248" s="14" t="s">
        <v>2181</v>
      </c>
      <c r="E248" s="15" t="s">
        <v>2182</v>
      </c>
      <c r="F248" s="12">
        <v>605</v>
      </c>
      <c r="G248" s="12"/>
      <c r="H248" s="25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ht="17.25" customHeight="1" x14ac:dyDescent="0.2">
      <c r="A249" s="16">
        <v>26</v>
      </c>
      <c r="B249" s="16">
        <v>34100</v>
      </c>
      <c r="C249" s="17" t="s">
        <v>1862</v>
      </c>
      <c r="D249" s="18" t="s">
        <v>2183</v>
      </c>
      <c r="E249" s="19" t="s">
        <v>2184</v>
      </c>
      <c r="F249" s="16">
        <v>605</v>
      </c>
      <c r="G249" s="16"/>
      <c r="H249" s="23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ht="17.25" customHeight="1" x14ac:dyDescent="0.2">
      <c r="A250" s="8">
        <v>27</v>
      </c>
      <c r="B250" s="8">
        <v>34110</v>
      </c>
      <c r="C250" s="9" t="s">
        <v>1862</v>
      </c>
      <c r="D250" s="10" t="s">
        <v>2185</v>
      </c>
      <c r="E250" s="11" t="s">
        <v>2186</v>
      </c>
      <c r="F250" s="8">
        <v>605</v>
      </c>
      <c r="G250" s="8"/>
      <c r="H250" s="24"/>
      <c r="I250" s="8"/>
      <c r="J250" s="8"/>
      <c r="K250" s="8"/>
      <c r="L250" s="8"/>
      <c r="M250" s="8"/>
      <c r="N250" s="8"/>
      <c r="O250" s="8"/>
      <c r="P250" s="8"/>
      <c r="Q250" s="8"/>
    </row>
    <row r="251" spans="1:17" ht="17.25" customHeight="1" x14ac:dyDescent="0.2">
      <c r="A251" s="8">
        <v>28</v>
      </c>
      <c r="B251" s="8">
        <v>34122</v>
      </c>
      <c r="C251" s="9" t="s">
        <v>1862</v>
      </c>
      <c r="D251" s="10" t="s">
        <v>2187</v>
      </c>
      <c r="E251" s="11" t="s">
        <v>2188</v>
      </c>
      <c r="F251" s="8">
        <v>605</v>
      </c>
      <c r="G251" s="8"/>
      <c r="H251" s="24"/>
      <c r="I251" s="8"/>
      <c r="J251" s="8"/>
      <c r="K251" s="8"/>
      <c r="L251" s="8"/>
      <c r="M251" s="8"/>
      <c r="N251" s="8"/>
      <c r="O251" s="8"/>
      <c r="P251" s="8"/>
      <c r="Q251" s="8"/>
    </row>
    <row r="252" spans="1:17" ht="17.25" customHeight="1" x14ac:dyDescent="0.2">
      <c r="A252" s="8">
        <v>29</v>
      </c>
      <c r="B252" s="8">
        <v>34137</v>
      </c>
      <c r="C252" s="9" t="s">
        <v>1862</v>
      </c>
      <c r="D252" s="10" t="s">
        <v>413</v>
      </c>
      <c r="E252" s="11" t="s">
        <v>2189</v>
      </c>
      <c r="F252" s="8">
        <v>605</v>
      </c>
      <c r="G252" s="8"/>
      <c r="H252" s="24"/>
      <c r="I252" s="8"/>
      <c r="J252" s="8"/>
      <c r="K252" s="8"/>
      <c r="L252" s="8"/>
      <c r="M252" s="8"/>
      <c r="N252" s="8"/>
      <c r="O252" s="8"/>
      <c r="P252" s="8"/>
      <c r="Q252" s="8"/>
    </row>
    <row r="253" spans="1:17" ht="17.25" customHeight="1" x14ac:dyDescent="0.2">
      <c r="A253" s="12">
        <v>30</v>
      </c>
      <c r="B253" s="12">
        <v>34138</v>
      </c>
      <c r="C253" s="13" t="s">
        <v>1862</v>
      </c>
      <c r="D253" s="14" t="s">
        <v>2190</v>
      </c>
      <c r="E253" s="15" t="s">
        <v>2191</v>
      </c>
      <c r="F253" s="12">
        <v>605</v>
      </c>
      <c r="G253" s="12"/>
      <c r="H253" s="25"/>
      <c r="I253" s="12"/>
      <c r="J253" s="12"/>
      <c r="K253" s="12"/>
      <c r="L253" s="12"/>
      <c r="M253" s="12"/>
      <c r="N253" s="12"/>
      <c r="O253" s="12"/>
      <c r="P253" s="12"/>
      <c r="Q253" s="12"/>
    </row>
    <row r="254" spans="1:17" ht="17.25" customHeight="1" x14ac:dyDescent="0.2">
      <c r="A254" s="16">
        <v>31</v>
      </c>
      <c r="B254" s="16">
        <v>31776</v>
      </c>
      <c r="C254" s="17" t="s">
        <v>1883</v>
      </c>
      <c r="D254" s="18" t="s">
        <v>2192</v>
      </c>
      <c r="E254" s="19" t="s">
        <v>2193</v>
      </c>
      <c r="F254" s="16">
        <v>605</v>
      </c>
      <c r="G254" s="16"/>
      <c r="H254" s="23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1:17" ht="17.25" customHeight="1" x14ac:dyDescent="0.2">
      <c r="A255" s="8">
        <v>32</v>
      </c>
      <c r="B255" s="8">
        <v>31790</v>
      </c>
      <c r="C255" s="9" t="s">
        <v>1883</v>
      </c>
      <c r="D255" s="10" t="s">
        <v>495</v>
      </c>
      <c r="E255" s="11" t="s">
        <v>2194</v>
      </c>
      <c r="F255" s="8">
        <v>605</v>
      </c>
      <c r="G255" s="8"/>
      <c r="H255" s="24"/>
      <c r="I255" s="8"/>
      <c r="J255" s="8"/>
      <c r="K255" s="8"/>
      <c r="L255" s="8"/>
      <c r="M255" s="8"/>
      <c r="N255" s="8"/>
      <c r="O255" s="8"/>
      <c r="P255" s="8"/>
      <c r="Q255" s="8"/>
    </row>
    <row r="256" spans="1:17" ht="17.25" customHeight="1" x14ac:dyDescent="0.2">
      <c r="A256" s="8">
        <v>33</v>
      </c>
      <c r="B256" s="8">
        <v>31816</v>
      </c>
      <c r="C256" s="9" t="s">
        <v>1883</v>
      </c>
      <c r="D256" s="10" t="s">
        <v>2195</v>
      </c>
      <c r="E256" s="11" t="s">
        <v>2196</v>
      </c>
      <c r="F256" s="8">
        <v>605</v>
      </c>
      <c r="G256" s="8"/>
      <c r="H256" s="24"/>
      <c r="I256" s="8"/>
      <c r="J256" s="8"/>
      <c r="K256" s="8"/>
      <c r="L256" s="8"/>
      <c r="M256" s="8"/>
      <c r="N256" s="8"/>
      <c r="O256" s="8"/>
      <c r="P256" s="8"/>
      <c r="Q256" s="8"/>
    </row>
    <row r="257" spans="1:17" ht="17.25" customHeight="1" x14ac:dyDescent="0.2">
      <c r="A257" s="8">
        <v>34</v>
      </c>
      <c r="B257" s="8">
        <v>31838</v>
      </c>
      <c r="C257" s="9" t="s">
        <v>1883</v>
      </c>
      <c r="D257" s="10" t="s">
        <v>2197</v>
      </c>
      <c r="E257" s="11" t="s">
        <v>225</v>
      </c>
      <c r="F257" s="8">
        <v>605</v>
      </c>
      <c r="G257" s="8"/>
      <c r="H257" s="24"/>
      <c r="I257" s="8"/>
      <c r="J257" s="8"/>
      <c r="K257" s="8"/>
      <c r="L257" s="8"/>
      <c r="M257" s="8"/>
      <c r="N257" s="8"/>
      <c r="O257" s="8"/>
      <c r="P257" s="8"/>
      <c r="Q257" s="8"/>
    </row>
    <row r="258" spans="1:17" ht="17.25" customHeight="1" x14ac:dyDescent="0.2">
      <c r="A258" s="12">
        <v>35</v>
      </c>
      <c r="B258" s="12">
        <v>31872</v>
      </c>
      <c r="C258" s="13" t="s">
        <v>1883</v>
      </c>
      <c r="D258" s="14" t="s">
        <v>2198</v>
      </c>
      <c r="E258" s="15" t="s">
        <v>1828</v>
      </c>
      <c r="F258" s="12">
        <v>605</v>
      </c>
      <c r="G258" s="12"/>
      <c r="H258" s="25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1:17" ht="17.25" customHeight="1" x14ac:dyDescent="0.2">
      <c r="A259" s="16">
        <v>36</v>
      </c>
      <c r="B259" s="16">
        <v>31873</v>
      </c>
      <c r="C259" s="17" t="s">
        <v>1883</v>
      </c>
      <c r="D259" s="18" t="s">
        <v>2199</v>
      </c>
      <c r="E259" s="19" t="s">
        <v>2200</v>
      </c>
      <c r="F259" s="16">
        <v>605</v>
      </c>
      <c r="G259" s="16"/>
      <c r="H259" s="23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1:17" ht="17.25" customHeight="1" x14ac:dyDescent="0.2">
      <c r="A260" s="8">
        <v>37</v>
      </c>
      <c r="B260" s="8">
        <v>31875</v>
      </c>
      <c r="C260" s="9" t="s">
        <v>1883</v>
      </c>
      <c r="D260" s="10" t="s">
        <v>2201</v>
      </c>
      <c r="E260" s="11" t="s">
        <v>2202</v>
      </c>
      <c r="F260" s="8">
        <v>605</v>
      </c>
      <c r="G260" s="8"/>
      <c r="H260" s="24"/>
      <c r="I260" s="8"/>
      <c r="J260" s="8"/>
      <c r="K260" s="8"/>
      <c r="L260" s="8"/>
      <c r="M260" s="8"/>
      <c r="N260" s="8"/>
      <c r="O260" s="8"/>
      <c r="P260" s="8"/>
      <c r="Q260" s="8"/>
    </row>
    <row r="261" spans="1:17" ht="17.25" customHeight="1" x14ac:dyDescent="0.2">
      <c r="A261" s="8">
        <v>38</v>
      </c>
      <c r="B261" s="8">
        <v>31882</v>
      </c>
      <c r="C261" s="9" t="s">
        <v>1883</v>
      </c>
      <c r="D261" s="10" t="s">
        <v>2203</v>
      </c>
      <c r="E261" s="11" t="s">
        <v>2204</v>
      </c>
      <c r="F261" s="8">
        <v>605</v>
      </c>
      <c r="G261" s="8"/>
      <c r="H261" s="24"/>
      <c r="I261" s="8"/>
      <c r="J261" s="8"/>
      <c r="K261" s="8"/>
      <c r="L261" s="8"/>
      <c r="M261" s="8"/>
      <c r="N261" s="8"/>
      <c r="O261" s="8"/>
      <c r="P261" s="8"/>
      <c r="Q261" s="8"/>
    </row>
    <row r="262" spans="1:17" ht="17.25" customHeight="1" x14ac:dyDescent="0.2">
      <c r="A262" s="8">
        <v>39</v>
      </c>
      <c r="B262" s="8">
        <v>31885</v>
      </c>
      <c r="C262" s="9" t="s">
        <v>1883</v>
      </c>
      <c r="D262" s="10" t="s">
        <v>2205</v>
      </c>
      <c r="E262" s="11" t="s">
        <v>2206</v>
      </c>
      <c r="F262" s="8">
        <v>605</v>
      </c>
      <c r="G262" s="8"/>
      <c r="H262" s="24"/>
      <c r="I262" s="8"/>
      <c r="J262" s="8"/>
      <c r="K262" s="8"/>
      <c r="L262" s="8"/>
      <c r="M262" s="8"/>
      <c r="N262" s="8"/>
      <c r="O262" s="8"/>
      <c r="P262" s="8"/>
      <c r="Q262" s="8"/>
    </row>
    <row r="263" spans="1:17" ht="17.25" customHeight="1" x14ac:dyDescent="0.2">
      <c r="A263" s="12">
        <v>40</v>
      </c>
      <c r="B263" s="12">
        <v>31891</v>
      </c>
      <c r="C263" s="13" t="s">
        <v>1883</v>
      </c>
      <c r="D263" s="14" t="s">
        <v>2207</v>
      </c>
      <c r="E263" s="15" t="s">
        <v>2208</v>
      </c>
      <c r="F263" s="12">
        <v>605</v>
      </c>
      <c r="G263" s="12"/>
      <c r="H263" s="25"/>
      <c r="I263" s="12"/>
      <c r="J263" s="12"/>
      <c r="K263" s="12"/>
      <c r="L263" s="12"/>
      <c r="M263" s="12"/>
      <c r="N263" s="12"/>
      <c r="O263" s="12"/>
      <c r="P263" s="12"/>
      <c r="Q263" s="12"/>
    </row>
    <row r="264" spans="1:17" ht="17.25" customHeight="1" x14ac:dyDescent="0.2">
      <c r="A264" s="16">
        <v>41</v>
      </c>
      <c r="B264" s="16">
        <v>31977</v>
      </c>
      <c r="C264" s="17" t="s">
        <v>1883</v>
      </c>
      <c r="D264" s="18" t="s">
        <v>451</v>
      </c>
      <c r="E264" s="19" t="s">
        <v>2209</v>
      </c>
      <c r="F264" s="16">
        <v>605</v>
      </c>
      <c r="G264" s="16"/>
      <c r="H264" s="23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1:17" ht="17.25" customHeight="1" x14ac:dyDescent="0.2">
      <c r="A265" s="8">
        <v>42</v>
      </c>
      <c r="B265" s="8">
        <v>32074</v>
      </c>
      <c r="C265" s="9" t="s">
        <v>1883</v>
      </c>
      <c r="D265" s="10" t="s">
        <v>2210</v>
      </c>
      <c r="E265" s="11" t="s">
        <v>2211</v>
      </c>
      <c r="F265" s="8">
        <v>605</v>
      </c>
      <c r="G265" s="8"/>
      <c r="H265" s="24"/>
      <c r="I265" s="8"/>
      <c r="J265" s="8"/>
      <c r="K265" s="8"/>
      <c r="L265" s="8"/>
      <c r="M265" s="8"/>
      <c r="N265" s="8"/>
      <c r="O265" s="8"/>
      <c r="P265" s="8"/>
      <c r="Q265" s="8"/>
    </row>
    <row r="266" spans="1:17" ht="17.25" customHeight="1" x14ac:dyDescent="0.2">
      <c r="A266" s="8">
        <v>43</v>
      </c>
      <c r="B266" s="8">
        <v>32133</v>
      </c>
      <c r="C266" s="9" t="s">
        <v>1883</v>
      </c>
      <c r="D266" s="10" t="s">
        <v>1582</v>
      </c>
      <c r="E266" s="11" t="s">
        <v>2212</v>
      </c>
      <c r="F266" s="8">
        <v>605</v>
      </c>
      <c r="G266" s="8"/>
      <c r="H266" s="24"/>
      <c r="I266" s="8"/>
      <c r="J266" s="8"/>
      <c r="K266" s="8"/>
      <c r="L266" s="8"/>
      <c r="M266" s="8"/>
      <c r="N266" s="8"/>
      <c r="O266" s="8"/>
      <c r="P266" s="8"/>
      <c r="Q266" s="8"/>
    </row>
    <row r="267" spans="1:17" ht="17.25" customHeight="1" x14ac:dyDescent="0.2">
      <c r="A267" s="8">
        <v>44</v>
      </c>
      <c r="B267" s="8">
        <v>32163</v>
      </c>
      <c r="C267" s="9" t="s">
        <v>1883</v>
      </c>
      <c r="D267" s="10" t="s">
        <v>1884</v>
      </c>
      <c r="E267" s="11" t="s">
        <v>2213</v>
      </c>
      <c r="F267" s="8">
        <v>605</v>
      </c>
      <c r="G267" s="8"/>
      <c r="H267" s="24"/>
      <c r="I267" s="8"/>
      <c r="J267" s="8"/>
      <c r="K267" s="8"/>
      <c r="L267" s="8"/>
      <c r="M267" s="8"/>
      <c r="N267" s="8"/>
      <c r="O267" s="8"/>
      <c r="P267" s="8"/>
      <c r="Q267" s="8"/>
    </row>
    <row r="268" spans="1:17" ht="17.25" customHeight="1" x14ac:dyDescent="0.2">
      <c r="A268" s="12">
        <v>45</v>
      </c>
      <c r="B268" s="12">
        <v>32179</v>
      </c>
      <c r="C268" s="13" t="s">
        <v>1883</v>
      </c>
      <c r="D268" s="14" t="s">
        <v>2118</v>
      </c>
      <c r="E268" s="15" t="s">
        <v>2214</v>
      </c>
      <c r="F268" s="12">
        <v>605</v>
      </c>
      <c r="G268" s="12"/>
      <c r="H268" s="25"/>
      <c r="I268" s="12"/>
      <c r="J268" s="12"/>
      <c r="K268" s="12"/>
      <c r="L268" s="12"/>
      <c r="M268" s="12"/>
      <c r="N268" s="12"/>
      <c r="O268" s="12"/>
      <c r="P268" s="12"/>
      <c r="Q268" s="12"/>
    </row>
    <row r="269" spans="1:17" ht="17.25" customHeight="1" x14ac:dyDescent="0.2">
      <c r="A269" s="16">
        <v>46</v>
      </c>
      <c r="B269" s="16">
        <v>32217</v>
      </c>
      <c r="C269" s="17" t="s">
        <v>1883</v>
      </c>
      <c r="D269" s="18" t="s">
        <v>297</v>
      </c>
      <c r="E269" s="19" t="s">
        <v>2215</v>
      </c>
      <c r="F269" s="16">
        <v>605</v>
      </c>
      <c r="G269" s="16"/>
      <c r="H269" s="23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1:17" ht="17.25" customHeight="1" x14ac:dyDescent="0.2">
      <c r="A270" s="8">
        <v>47</v>
      </c>
      <c r="B270" s="8">
        <v>34088</v>
      </c>
      <c r="C270" s="9" t="s">
        <v>1883</v>
      </c>
      <c r="D270" s="10" t="s">
        <v>2216</v>
      </c>
      <c r="E270" s="11" t="s">
        <v>2217</v>
      </c>
      <c r="F270" s="8">
        <v>605</v>
      </c>
      <c r="G270" s="8"/>
      <c r="H270" s="24"/>
      <c r="I270" s="8"/>
      <c r="J270" s="8"/>
      <c r="K270" s="8"/>
      <c r="L270" s="8"/>
      <c r="M270" s="8"/>
      <c r="N270" s="8"/>
      <c r="O270" s="8"/>
      <c r="P270" s="8"/>
      <c r="Q270" s="8"/>
    </row>
    <row r="271" spans="1:17" ht="17.25" customHeight="1" x14ac:dyDescent="0.2">
      <c r="A271" s="8">
        <v>48</v>
      </c>
      <c r="B271" s="8">
        <v>34093</v>
      </c>
      <c r="C271" s="9" t="s">
        <v>1883</v>
      </c>
      <c r="D271" s="10" t="s">
        <v>2218</v>
      </c>
      <c r="E271" s="11" t="s">
        <v>2219</v>
      </c>
      <c r="F271" s="8">
        <v>605</v>
      </c>
      <c r="G271" s="8"/>
      <c r="H271" s="24"/>
      <c r="I271" s="8"/>
      <c r="J271" s="8"/>
      <c r="K271" s="8"/>
      <c r="L271" s="8"/>
      <c r="M271" s="8"/>
      <c r="N271" s="8"/>
      <c r="O271" s="8"/>
      <c r="P271" s="8"/>
      <c r="Q271" s="8"/>
    </row>
    <row r="272" spans="1:17" ht="17.25" customHeight="1" x14ac:dyDescent="0.2">
      <c r="A272" s="8">
        <v>49</v>
      </c>
      <c r="B272" s="8">
        <v>34103</v>
      </c>
      <c r="C272" s="9" t="s">
        <v>1883</v>
      </c>
      <c r="D272" s="10" t="s">
        <v>2220</v>
      </c>
      <c r="E272" s="11" t="s">
        <v>2221</v>
      </c>
      <c r="F272" s="8">
        <v>605</v>
      </c>
      <c r="G272" s="8"/>
      <c r="H272" s="24"/>
      <c r="I272" s="8"/>
      <c r="J272" s="8"/>
      <c r="K272" s="8"/>
      <c r="L272" s="8"/>
      <c r="M272" s="8"/>
      <c r="N272" s="8"/>
      <c r="O272" s="8"/>
      <c r="P272" s="8"/>
      <c r="Q272" s="8"/>
    </row>
    <row r="273" spans="1:17" ht="17.25" customHeight="1" x14ac:dyDescent="0.2">
      <c r="A273" s="12">
        <v>50</v>
      </c>
      <c r="B273" s="12">
        <v>34131</v>
      </c>
      <c r="C273" s="13" t="s">
        <v>1883</v>
      </c>
      <c r="D273" s="14" t="s">
        <v>2222</v>
      </c>
      <c r="E273" s="15" t="s">
        <v>2223</v>
      </c>
      <c r="F273" s="12">
        <v>605</v>
      </c>
      <c r="G273" s="12"/>
      <c r="H273" s="25"/>
      <c r="I273" s="12"/>
      <c r="J273" s="12"/>
      <c r="K273" s="12"/>
      <c r="L273" s="12"/>
      <c r="M273" s="12"/>
      <c r="N273" s="12"/>
      <c r="O273" s="12"/>
      <c r="P273" s="12"/>
      <c r="Q273" s="12"/>
    </row>
    <row r="274" spans="1:17" ht="17.25" customHeight="1" x14ac:dyDescent="0.2">
      <c r="A274" s="39"/>
      <c r="B274" s="58" t="s">
        <v>4129</v>
      </c>
      <c r="C274" s="39">
        <f>COUNTIF(C224:C273,"นาย")</f>
        <v>30</v>
      </c>
      <c r="D274" s="40" t="s">
        <v>5029</v>
      </c>
      <c r="E274" s="40"/>
      <c r="F274" s="39"/>
      <c r="G274" s="39"/>
      <c r="H274" s="40"/>
      <c r="I274" s="39"/>
      <c r="J274" s="39"/>
      <c r="K274" s="39"/>
      <c r="L274" s="39"/>
      <c r="M274" s="39"/>
      <c r="N274" s="39"/>
      <c r="O274" s="39"/>
      <c r="P274" s="39"/>
      <c r="Q274" s="79">
        <v>241223</v>
      </c>
    </row>
    <row r="275" spans="1:17" ht="17.25" customHeight="1" x14ac:dyDescent="0.2">
      <c r="A275" s="39"/>
      <c r="B275" s="58" t="s">
        <v>4130</v>
      </c>
      <c r="C275" s="39">
        <f>COUNTIF(C224:C273,"น.ส.")</f>
        <v>20</v>
      </c>
      <c r="D275" s="40" t="s">
        <v>5029</v>
      </c>
      <c r="E275" s="40"/>
      <c r="F275" s="39"/>
      <c r="G275" s="39"/>
      <c r="H275" s="40"/>
      <c r="I275" s="39"/>
      <c r="J275" s="39"/>
      <c r="K275" s="39"/>
      <c r="L275" s="39"/>
      <c r="M275" s="39"/>
      <c r="N275" s="39"/>
      <c r="O275" s="39"/>
      <c r="P275" s="39"/>
      <c r="Q275" s="39"/>
    </row>
    <row r="276" spans="1:17" ht="17.25" customHeight="1" x14ac:dyDescent="0.2">
      <c r="A276" s="39"/>
      <c r="B276" s="59" t="s">
        <v>4128</v>
      </c>
      <c r="C276" s="52">
        <f>C274+C275</f>
        <v>50</v>
      </c>
      <c r="D276" s="55" t="s">
        <v>5029</v>
      </c>
      <c r="E276" s="40"/>
      <c r="F276" s="39"/>
      <c r="G276" s="39"/>
      <c r="H276" s="40"/>
      <c r="I276" s="39"/>
      <c r="J276" s="39"/>
      <c r="K276" s="39"/>
      <c r="L276" s="39"/>
      <c r="M276" s="39"/>
      <c r="N276" s="39"/>
      <c r="O276" s="39"/>
      <c r="P276" s="39"/>
      <c r="Q276" s="39"/>
    </row>
    <row r="277" spans="1:17" ht="17.25" customHeight="1" x14ac:dyDescent="0.2">
      <c r="A277" s="39"/>
      <c r="B277" s="39"/>
      <c r="C277" s="40"/>
      <c r="D277" s="40"/>
      <c r="E277" s="40"/>
      <c r="F277" s="39"/>
      <c r="G277" s="39"/>
      <c r="H277" s="40"/>
      <c r="I277" s="39"/>
      <c r="J277" s="39"/>
      <c r="K277" s="39"/>
      <c r="L277" s="39"/>
      <c r="M277" s="39"/>
      <c r="N277" s="39"/>
      <c r="O277" s="39"/>
      <c r="P277" s="39"/>
      <c r="Q277" s="39"/>
    </row>
    <row r="278" spans="1:17" ht="17.25" customHeight="1" thickBot="1" x14ac:dyDescent="0.25">
      <c r="A278" s="88" t="s">
        <v>184</v>
      </c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74" t="s">
        <v>6</v>
      </c>
    </row>
    <row r="279" spans="1:17" ht="17.25" customHeight="1" thickTop="1" x14ac:dyDescent="0.2">
      <c r="A279" s="84" t="s">
        <v>7</v>
      </c>
      <c r="B279" s="84"/>
      <c r="C279" s="86" t="s">
        <v>8</v>
      </c>
      <c r="D279" s="82" t="s">
        <v>185</v>
      </c>
      <c r="E279" s="82"/>
      <c r="F279" s="86" t="s">
        <v>9</v>
      </c>
      <c r="G279" s="82" t="s">
        <v>5039</v>
      </c>
      <c r="H279" s="82"/>
      <c r="I279" s="82"/>
      <c r="J279" s="82"/>
      <c r="K279" s="82"/>
      <c r="L279" s="82"/>
      <c r="M279" s="82"/>
      <c r="N279" s="21"/>
      <c r="O279" s="21"/>
      <c r="P279" s="73"/>
      <c r="Q279" s="73"/>
    </row>
    <row r="280" spans="1:17" ht="17.25" customHeight="1" x14ac:dyDescent="0.2">
      <c r="A280" s="85"/>
      <c r="B280" s="85"/>
      <c r="C280" s="87"/>
      <c r="D280" s="83"/>
      <c r="E280" s="83"/>
      <c r="F280" s="87"/>
      <c r="G280" s="83"/>
      <c r="H280" s="83"/>
      <c r="I280" s="83"/>
      <c r="J280" s="83"/>
      <c r="K280" s="83"/>
      <c r="L280" s="83"/>
      <c r="M280" s="83"/>
      <c r="N280" s="81" t="s">
        <v>200</v>
      </c>
      <c r="O280" s="81"/>
      <c r="P280" s="81"/>
      <c r="Q280" s="81"/>
    </row>
    <row r="281" spans="1:17" ht="17.25" customHeight="1" x14ac:dyDescent="0.2">
      <c r="A281" s="4" t="s">
        <v>0</v>
      </c>
      <c r="B281" s="4" t="s">
        <v>1</v>
      </c>
      <c r="C281" s="5" t="s">
        <v>2</v>
      </c>
      <c r="D281" s="6" t="s">
        <v>3</v>
      </c>
      <c r="E281" s="7" t="s">
        <v>4</v>
      </c>
      <c r="F281" s="4" t="s">
        <v>5</v>
      </c>
      <c r="G281" s="4"/>
      <c r="H281" s="22"/>
      <c r="I281" s="4"/>
      <c r="J281" s="4"/>
      <c r="K281" s="4"/>
      <c r="L281" s="4"/>
      <c r="M281" s="4"/>
      <c r="N281" s="4"/>
      <c r="O281" s="4"/>
      <c r="P281" s="4"/>
      <c r="Q281" s="4" t="s">
        <v>2659</v>
      </c>
    </row>
    <row r="282" spans="1:17" ht="17.25" customHeight="1" x14ac:dyDescent="0.2">
      <c r="A282" s="16">
        <v>1</v>
      </c>
      <c r="B282" s="16">
        <v>31796</v>
      </c>
      <c r="C282" s="17" t="s">
        <v>1862</v>
      </c>
      <c r="D282" s="18" t="s">
        <v>2224</v>
      </c>
      <c r="E282" s="19" t="s">
        <v>2225</v>
      </c>
      <c r="F282" s="16">
        <v>606</v>
      </c>
      <c r="G282" s="16"/>
      <c r="H282" s="23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1:17" ht="17.25" customHeight="1" x14ac:dyDescent="0.2">
      <c r="A283" s="8">
        <v>2</v>
      </c>
      <c r="B283" s="8">
        <v>31802</v>
      </c>
      <c r="C283" s="9" t="s">
        <v>1862</v>
      </c>
      <c r="D283" s="10" t="s">
        <v>2226</v>
      </c>
      <c r="E283" s="11" t="s">
        <v>713</v>
      </c>
      <c r="F283" s="8">
        <v>606</v>
      </c>
      <c r="G283" s="8"/>
      <c r="H283" s="24"/>
      <c r="I283" s="8"/>
      <c r="J283" s="8"/>
      <c r="K283" s="8"/>
      <c r="L283" s="8"/>
      <c r="M283" s="8"/>
      <c r="N283" s="8"/>
      <c r="O283" s="8"/>
      <c r="P283" s="8"/>
      <c r="Q283" s="8"/>
    </row>
    <row r="284" spans="1:17" ht="17.25" customHeight="1" x14ac:dyDescent="0.2">
      <c r="A284" s="8">
        <v>3</v>
      </c>
      <c r="B284" s="8">
        <v>31803</v>
      </c>
      <c r="C284" s="9" t="s">
        <v>1862</v>
      </c>
      <c r="D284" s="10" t="s">
        <v>2227</v>
      </c>
      <c r="E284" s="11" t="s">
        <v>713</v>
      </c>
      <c r="F284" s="8">
        <v>606</v>
      </c>
      <c r="G284" s="8"/>
      <c r="H284" s="24"/>
      <c r="I284" s="8"/>
      <c r="J284" s="8"/>
      <c r="K284" s="8"/>
      <c r="L284" s="8"/>
      <c r="M284" s="8"/>
      <c r="N284" s="8"/>
      <c r="O284" s="8"/>
      <c r="P284" s="8"/>
      <c r="Q284" s="8"/>
    </row>
    <row r="285" spans="1:17" ht="17.25" customHeight="1" x14ac:dyDescent="0.2">
      <c r="A285" s="8">
        <v>4</v>
      </c>
      <c r="B285" s="8">
        <v>31805</v>
      </c>
      <c r="C285" s="9" t="s">
        <v>1862</v>
      </c>
      <c r="D285" s="10" t="s">
        <v>2228</v>
      </c>
      <c r="E285" s="11" t="s">
        <v>2229</v>
      </c>
      <c r="F285" s="8">
        <v>606</v>
      </c>
      <c r="G285" s="8"/>
      <c r="H285" s="24"/>
      <c r="I285" s="8"/>
      <c r="J285" s="8"/>
      <c r="K285" s="8"/>
      <c r="L285" s="8"/>
      <c r="M285" s="8"/>
      <c r="N285" s="8"/>
      <c r="O285" s="8"/>
      <c r="P285" s="8"/>
      <c r="Q285" s="8"/>
    </row>
    <row r="286" spans="1:17" ht="17.25" customHeight="1" x14ac:dyDescent="0.2">
      <c r="A286" s="12">
        <v>5</v>
      </c>
      <c r="B286" s="12">
        <v>31852</v>
      </c>
      <c r="C286" s="13" t="s">
        <v>1862</v>
      </c>
      <c r="D286" s="14" t="s">
        <v>921</v>
      </c>
      <c r="E286" s="15" t="s">
        <v>2230</v>
      </c>
      <c r="F286" s="12">
        <v>606</v>
      </c>
      <c r="G286" s="12"/>
      <c r="H286" s="25"/>
      <c r="I286" s="12"/>
      <c r="J286" s="12"/>
      <c r="K286" s="12"/>
      <c r="L286" s="12"/>
      <c r="M286" s="12"/>
      <c r="N286" s="12"/>
      <c r="O286" s="12"/>
      <c r="P286" s="12"/>
      <c r="Q286" s="12"/>
    </row>
    <row r="287" spans="1:17" ht="17.25" customHeight="1" x14ac:dyDescent="0.2">
      <c r="A287" s="16">
        <v>6</v>
      </c>
      <c r="B287" s="16">
        <v>31853</v>
      </c>
      <c r="C287" s="17" t="s">
        <v>1862</v>
      </c>
      <c r="D287" s="18" t="s">
        <v>577</v>
      </c>
      <c r="E287" s="19" t="s">
        <v>2231</v>
      </c>
      <c r="F287" s="16">
        <v>606</v>
      </c>
      <c r="G287" s="16"/>
      <c r="H287" s="23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1:17" ht="17.25" customHeight="1" x14ac:dyDescent="0.2">
      <c r="A288" s="8">
        <v>7</v>
      </c>
      <c r="B288" s="8">
        <v>31859</v>
      </c>
      <c r="C288" s="9" t="s">
        <v>1862</v>
      </c>
      <c r="D288" s="10" t="s">
        <v>2232</v>
      </c>
      <c r="E288" s="11" t="s">
        <v>2233</v>
      </c>
      <c r="F288" s="8">
        <v>606</v>
      </c>
      <c r="G288" s="8"/>
      <c r="H288" s="24"/>
      <c r="I288" s="8"/>
      <c r="J288" s="8"/>
      <c r="K288" s="8"/>
      <c r="L288" s="8"/>
      <c r="M288" s="8"/>
      <c r="N288" s="8"/>
      <c r="O288" s="8"/>
      <c r="P288" s="8"/>
      <c r="Q288" s="8"/>
    </row>
    <row r="289" spans="1:17" ht="17.25" customHeight="1" x14ac:dyDescent="0.2">
      <c r="A289" s="8">
        <v>8</v>
      </c>
      <c r="B289" s="8">
        <v>31860</v>
      </c>
      <c r="C289" s="9" t="s">
        <v>1862</v>
      </c>
      <c r="D289" s="10" t="s">
        <v>2234</v>
      </c>
      <c r="E289" s="11" t="s">
        <v>2235</v>
      </c>
      <c r="F289" s="8">
        <v>606</v>
      </c>
      <c r="G289" s="8"/>
      <c r="H289" s="24"/>
      <c r="I289" s="8"/>
      <c r="J289" s="8"/>
      <c r="K289" s="8"/>
      <c r="L289" s="8"/>
      <c r="M289" s="8"/>
      <c r="N289" s="8"/>
      <c r="O289" s="8"/>
      <c r="P289" s="8"/>
      <c r="Q289" s="8"/>
    </row>
    <row r="290" spans="1:17" ht="17.25" customHeight="1" x14ac:dyDescent="0.2">
      <c r="A290" s="8">
        <v>9</v>
      </c>
      <c r="B290" s="8">
        <v>31863</v>
      </c>
      <c r="C290" s="9" t="s">
        <v>1862</v>
      </c>
      <c r="D290" s="10" t="s">
        <v>2236</v>
      </c>
      <c r="E290" s="11" t="s">
        <v>2237</v>
      </c>
      <c r="F290" s="8">
        <v>606</v>
      </c>
      <c r="G290" s="8"/>
      <c r="H290" s="24"/>
      <c r="I290" s="8"/>
      <c r="J290" s="8"/>
      <c r="K290" s="8"/>
      <c r="L290" s="8"/>
      <c r="M290" s="8"/>
      <c r="N290" s="8"/>
      <c r="O290" s="8"/>
      <c r="P290" s="8"/>
      <c r="Q290" s="8"/>
    </row>
    <row r="291" spans="1:17" ht="17.25" customHeight="1" x14ac:dyDescent="0.2">
      <c r="A291" s="12">
        <v>10</v>
      </c>
      <c r="B291" s="12">
        <v>32001</v>
      </c>
      <c r="C291" s="13" t="s">
        <v>1862</v>
      </c>
      <c r="D291" s="14" t="s">
        <v>210</v>
      </c>
      <c r="E291" s="15" t="s">
        <v>2238</v>
      </c>
      <c r="F291" s="12">
        <v>606</v>
      </c>
      <c r="G291" s="12"/>
      <c r="H291" s="25"/>
      <c r="I291" s="12"/>
      <c r="J291" s="12"/>
      <c r="K291" s="12"/>
      <c r="L291" s="12"/>
      <c r="M291" s="12"/>
      <c r="N291" s="12"/>
      <c r="O291" s="12"/>
      <c r="P291" s="12"/>
      <c r="Q291" s="12"/>
    </row>
    <row r="292" spans="1:17" ht="17.25" customHeight="1" x14ac:dyDescent="0.2">
      <c r="A292" s="16">
        <v>11</v>
      </c>
      <c r="B292" s="16">
        <v>32013</v>
      </c>
      <c r="C292" s="17" t="s">
        <v>1862</v>
      </c>
      <c r="D292" s="18" t="s">
        <v>2239</v>
      </c>
      <c r="E292" s="19" t="s">
        <v>2240</v>
      </c>
      <c r="F292" s="16">
        <v>606</v>
      </c>
      <c r="G292" s="16"/>
      <c r="H292" s="23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1:17" ht="17.25" customHeight="1" x14ac:dyDescent="0.2">
      <c r="A293" s="8">
        <v>12</v>
      </c>
      <c r="B293" s="8">
        <v>32150</v>
      </c>
      <c r="C293" s="9" t="s">
        <v>1862</v>
      </c>
      <c r="D293" s="10" t="s">
        <v>1704</v>
      </c>
      <c r="E293" s="11" t="s">
        <v>2241</v>
      </c>
      <c r="F293" s="8">
        <v>606</v>
      </c>
      <c r="G293" s="8"/>
      <c r="H293" s="24"/>
      <c r="I293" s="8"/>
      <c r="J293" s="8"/>
      <c r="K293" s="8"/>
      <c r="L293" s="8"/>
      <c r="M293" s="8"/>
      <c r="N293" s="8"/>
      <c r="O293" s="8"/>
      <c r="P293" s="8"/>
      <c r="Q293" s="8"/>
    </row>
    <row r="294" spans="1:17" ht="17.25" customHeight="1" x14ac:dyDescent="0.2">
      <c r="A294" s="8">
        <v>13</v>
      </c>
      <c r="B294" s="8">
        <v>32154</v>
      </c>
      <c r="C294" s="9" t="s">
        <v>1862</v>
      </c>
      <c r="D294" s="10" t="s">
        <v>2242</v>
      </c>
      <c r="E294" s="11" t="s">
        <v>2243</v>
      </c>
      <c r="F294" s="8">
        <v>606</v>
      </c>
      <c r="G294" s="8"/>
      <c r="H294" s="24"/>
      <c r="I294" s="8"/>
      <c r="J294" s="8"/>
      <c r="K294" s="8"/>
      <c r="L294" s="8"/>
      <c r="M294" s="8"/>
      <c r="N294" s="8"/>
      <c r="O294" s="8"/>
      <c r="P294" s="8"/>
      <c r="Q294" s="8"/>
    </row>
    <row r="295" spans="1:17" ht="17.25" customHeight="1" x14ac:dyDescent="0.2">
      <c r="A295" s="8">
        <v>14</v>
      </c>
      <c r="B295" s="8">
        <v>32162</v>
      </c>
      <c r="C295" s="9" t="s">
        <v>1862</v>
      </c>
      <c r="D295" s="10" t="s">
        <v>2244</v>
      </c>
      <c r="E295" s="11" t="s">
        <v>2245</v>
      </c>
      <c r="F295" s="8">
        <v>606</v>
      </c>
      <c r="G295" s="8"/>
      <c r="H295" s="24"/>
      <c r="I295" s="8"/>
      <c r="J295" s="8"/>
      <c r="K295" s="8"/>
      <c r="L295" s="8"/>
      <c r="M295" s="8"/>
      <c r="N295" s="8"/>
      <c r="O295" s="8"/>
      <c r="P295" s="8"/>
      <c r="Q295" s="8"/>
    </row>
    <row r="296" spans="1:17" ht="17.25" customHeight="1" x14ac:dyDescent="0.2">
      <c r="A296" s="12">
        <v>15</v>
      </c>
      <c r="B296" s="12">
        <v>34085</v>
      </c>
      <c r="C296" s="13" t="s">
        <v>1862</v>
      </c>
      <c r="D296" s="14" t="s">
        <v>2246</v>
      </c>
      <c r="E296" s="15" t="s">
        <v>2247</v>
      </c>
      <c r="F296" s="12">
        <v>606</v>
      </c>
      <c r="G296" s="12"/>
      <c r="H296" s="25"/>
      <c r="I296" s="12"/>
      <c r="J296" s="12"/>
      <c r="K296" s="12"/>
      <c r="L296" s="12"/>
      <c r="M296" s="12"/>
      <c r="N296" s="12"/>
      <c r="O296" s="12"/>
      <c r="P296" s="12"/>
      <c r="Q296" s="12"/>
    </row>
    <row r="297" spans="1:17" ht="17.25" customHeight="1" x14ac:dyDescent="0.2">
      <c r="A297" s="16">
        <v>16</v>
      </c>
      <c r="B297" s="16">
        <v>34096</v>
      </c>
      <c r="C297" s="17" t="s">
        <v>1862</v>
      </c>
      <c r="D297" s="18" t="s">
        <v>525</v>
      </c>
      <c r="E297" s="19" t="s">
        <v>2248</v>
      </c>
      <c r="F297" s="16">
        <v>606</v>
      </c>
      <c r="G297" s="16"/>
      <c r="H297" s="23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1:17" ht="17.25" customHeight="1" x14ac:dyDescent="0.2">
      <c r="A298" s="8">
        <v>17</v>
      </c>
      <c r="B298" s="8">
        <v>34101</v>
      </c>
      <c r="C298" s="9" t="s">
        <v>1862</v>
      </c>
      <c r="D298" s="10" t="s">
        <v>2249</v>
      </c>
      <c r="E298" s="11" t="s">
        <v>2250</v>
      </c>
      <c r="F298" s="8">
        <v>606</v>
      </c>
      <c r="G298" s="8"/>
      <c r="H298" s="24"/>
      <c r="I298" s="8"/>
      <c r="J298" s="8"/>
      <c r="K298" s="8"/>
      <c r="L298" s="8"/>
      <c r="M298" s="8"/>
      <c r="N298" s="8"/>
      <c r="O298" s="8"/>
      <c r="P298" s="8"/>
      <c r="Q298" s="8"/>
    </row>
    <row r="299" spans="1:17" ht="17.25" customHeight="1" x14ac:dyDescent="0.2">
      <c r="A299" s="8">
        <v>18</v>
      </c>
      <c r="B299" s="8">
        <v>34102</v>
      </c>
      <c r="C299" s="9" t="s">
        <v>1862</v>
      </c>
      <c r="D299" s="10" t="s">
        <v>2251</v>
      </c>
      <c r="E299" s="11" t="s">
        <v>2252</v>
      </c>
      <c r="F299" s="8">
        <v>606</v>
      </c>
      <c r="G299" s="8"/>
      <c r="H299" s="24"/>
      <c r="I299" s="8"/>
      <c r="J299" s="8"/>
      <c r="K299" s="8"/>
      <c r="L299" s="8"/>
      <c r="M299" s="8"/>
      <c r="N299" s="8"/>
      <c r="O299" s="8"/>
      <c r="P299" s="8"/>
      <c r="Q299" s="8"/>
    </row>
    <row r="300" spans="1:17" ht="17.25" customHeight="1" x14ac:dyDescent="0.2">
      <c r="A300" s="8">
        <v>19</v>
      </c>
      <c r="B300" s="8">
        <v>34136</v>
      </c>
      <c r="C300" s="9" t="s">
        <v>1862</v>
      </c>
      <c r="D300" s="10" t="s">
        <v>2667</v>
      </c>
      <c r="E300" s="11" t="s">
        <v>2253</v>
      </c>
      <c r="F300" s="8">
        <v>606</v>
      </c>
      <c r="G300" s="8"/>
      <c r="H300" s="24"/>
      <c r="I300" s="8"/>
      <c r="J300" s="8"/>
      <c r="K300" s="8"/>
      <c r="L300" s="8"/>
      <c r="M300" s="8"/>
      <c r="N300" s="8"/>
      <c r="O300" s="8"/>
      <c r="P300" s="8"/>
      <c r="Q300" s="8"/>
    </row>
    <row r="301" spans="1:17" ht="17.25" customHeight="1" x14ac:dyDescent="0.2">
      <c r="A301" s="12">
        <v>20</v>
      </c>
      <c r="B301" s="12">
        <v>34142</v>
      </c>
      <c r="C301" s="13" t="s">
        <v>1862</v>
      </c>
      <c r="D301" s="14" t="s">
        <v>414</v>
      </c>
      <c r="E301" s="15" t="s">
        <v>2254</v>
      </c>
      <c r="F301" s="12">
        <v>606</v>
      </c>
      <c r="G301" s="12"/>
      <c r="H301" s="25"/>
      <c r="I301" s="12"/>
      <c r="J301" s="12"/>
      <c r="K301" s="12"/>
      <c r="L301" s="12"/>
      <c r="M301" s="12"/>
      <c r="N301" s="12"/>
      <c r="O301" s="12"/>
      <c r="P301" s="12"/>
      <c r="Q301" s="12"/>
    </row>
    <row r="302" spans="1:17" ht="17.25" customHeight="1" x14ac:dyDescent="0.2">
      <c r="A302" s="16">
        <v>21</v>
      </c>
      <c r="B302" s="16">
        <v>34143</v>
      </c>
      <c r="C302" s="17" t="s">
        <v>1862</v>
      </c>
      <c r="D302" s="18" t="s">
        <v>1017</v>
      </c>
      <c r="E302" s="19" t="s">
        <v>2255</v>
      </c>
      <c r="F302" s="16">
        <v>606</v>
      </c>
      <c r="G302" s="16"/>
      <c r="H302" s="23"/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1:17" ht="17.25" customHeight="1" x14ac:dyDescent="0.2">
      <c r="A303" s="8">
        <v>22</v>
      </c>
      <c r="B303" s="8">
        <v>31782</v>
      </c>
      <c r="C303" s="9" t="s">
        <v>1883</v>
      </c>
      <c r="D303" s="10" t="s">
        <v>2256</v>
      </c>
      <c r="E303" s="11" t="s">
        <v>2257</v>
      </c>
      <c r="F303" s="8">
        <v>606</v>
      </c>
      <c r="G303" s="8"/>
      <c r="H303" s="24"/>
      <c r="I303" s="8"/>
      <c r="J303" s="8"/>
      <c r="K303" s="8"/>
      <c r="L303" s="8"/>
      <c r="M303" s="8"/>
      <c r="N303" s="8"/>
      <c r="O303" s="8"/>
      <c r="P303" s="8"/>
      <c r="Q303" s="8"/>
    </row>
    <row r="304" spans="1:17" ht="17.25" customHeight="1" x14ac:dyDescent="0.2">
      <c r="A304" s="8">
        <v>23</v>
      </c>
      <c r="B304" s="8">
        <v>31811</v>
      </c>
      <c r="C304" s="9" t="s">
        <v>1883</v>
      </c>
      <c r="D304" s="10" t="s">
        <v>1253</v>
      </c>
      <c r="E304" s="11" t="s">
        <v>2258</v>
      </c>
      <c r="F304" s="8">
        <v>606</v>
      </c>
      <c r="G304" s="8"/>
      <c r="H304" s="24"/>
      <c r="I304" s="8"/>
      <c r="J304" s="8"/>
      <c r="K304" s="8"/>
      <c r="L304" s="8"/>
      <c r="M304" s="8"/>
      <c r="N304" s="8"/>
      <c r="O304" s="8"/>
      <c r="P304" s="8"/>
      <c r="Q304" s="8"/>
    </row>
    <row r="305" spans="1:17" ht="17.25" customHeight="1" x14ac:dyDescent="0.2">
      <c r="A305" s="8">
        <v>24</v>
      </c>
      <c r="B305" s="8">
        <v>31814</v>
      </c>
      <c r="C305" s="9" t="s">
        <v>1883</v>
      </c>
      <c r="D305" s="10" t="s">
        <v>2259</v>
      </c>
      <c r="E305" s="11" t="s">
        <v>2260</v>
      </c>
      <c r="F305" s="8">
        <v>606</v>
      </c>
      <c r="G305" s="8"/>
      <c r="H305" s="24"/>
      <c r="I305" s="8"/>
      <c r="J305" s="8"/>
      <c r="K305" s="8"/>
      <c r="L305" s="8"/>
      <c r="M305" s="8"/>
      <c r="N305" s="8"/>
      <c r="O305" s="8"/>
      <c r="P305" s="8"/>
      <c r="Q305" s="8"/>
    </row>
    <row r="306" spans="1:17" ht="17.25" customHeight="1" x14ac:dyDescent="0.2">
      <c r="A306" s="12">
        <v>25</v>
      </c>
      <c r="B306" s="12">
        <v>31836</v>
      </c>
      <c r="C306" s="13" t="s">
        <v>1883</v>
      </c>
      <c r="D306" s="14" t="s">
        <v>2261</v>
      </c>
      <c r="E306" s="15" t="s">
        <v>2262</v>
      </c>
      <c r="F306" s="12">
        <v>606</v>
      </c>
      <c r="G306" s="12"/>
      <c r="H306" s="25"/>
      <c r="I306" s="12"/>
      <c r="J306" s="12"/>
      <c r="K306" s="12"/>
      <c r="L306" s="12"/>
      <c r="M306" s="12"/>
      <c r="N306" s="12"/>
      <c r="O306" s="12"/>
      <c r="P306" s="12"/>
      <c r="Q306" s="12"/>
    </row>
    <row r="307" spans="1:17" ht="17.25" customHeight="1" x14ac:dyDescent="0.2">
      <c r="A307" s="16">
        <v>26</v>
      </c>
      <c r="B307" s="16">
        <v>31868</v>
      </c>
      <c r="C307" s="17" t="s">
        <v>1883</v>
      </c>
      <c r="D307" s="18" t="s">
        <v>2263</v>
      </c>
      <c r="E307" s="19" t="s">
        <v>2264</v>
      </c>
      <c r="F307" s="16">
        <v>606</v>
      </c>
      <c r="G307" s="16"/>
      <c r="H307" s="23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1:17" ht="17.25" customHeight="1" x14ac:dyDescent="0.2">
      <c r="A308" s="8">
        <v>27</v>
      </c>
      <c r="B308" s="8">
        <v>31878</v>
      </c>
      <c r="C308" s="9" t="s">
        <v>1883</v>
      </c>
      <c r="D308" s="10" t="s">
        <v>2265</v>
      </c>
      <c r="E308" s="11" t="s">
        <v>2266</v>
      </c>
      <c r="F308" s="8">
        <v>606</v>
      </c>
      <c r="G308" s="8"/>
      <c r="H308" s="24"/>
      <c r="I308" s="8"/>
      <c r="J308" s="8"/>
      <c r="K308" s="8"/>
      <c r="L308" s="8"/>
      <c r="M308" s="8"/>
      <c r="N308" s="8"/>
      <c r="O308" s="8"/>
      <c r="P308" s="8"/>
      <c r="Q308" s="8"/>
    </row>
    <row r="309" spans="1:17" ht="17.25" customHeight="1" x14ac:dyDescent="0.2">
      <c r="A309" s="8">
        <v>28</v>
      </c>
      <c r="B309" s="8">
        <v>31884</v>
      </c>
      <c r="C309" s="9" t="s">
        <v>1883</v>
      </c>
      <c r="D309" s="10" t="s">
        <v>1947</v>
      </c>
      <c r="E309" s="11" t="s">
        <v>2267</v>
      </c>
      <c r="F309" s="8">
        <v>606</v>
      </c>
      <c r="G309" s="8"/>
      <c r="H309" s="24"/>
      <c r="I309" s="8"/>
      <c r="J309" s="8"/>
      <c r="K309" s="8"/>
      <c r="L309" s="8"/>
      <c r="M309" s="8"/>
      <c r="N309" s="8"/>
      <c r="O309" s="8"/>
      <c r="P309" s="8"/>
      <c r="Q309" s="8"/>
    </row>
    <row r="310" spans="1:17" ht="17.25" customHeight="1" x14ac:dyDescent="0.2">
      <c r="A310" s="8">
        <v>29</v>
      </c>
      <c r="B310" s="8">
        <v>31893</v>
      </c>
      <c r="C310" s="9" t="s">
        <v>1883</v>
      </c>
      <c r="D310" s="10" t="s">
        <v>2268</v>
      </c>
      <c r="E310" s="11" t="s">
        <v>2269</v>
      </c>
      <c r="F310" s="8">
        <v>606</v>
      </c>
      <c r="G310" s="8"/>
      <c r="H310" s="24"/>
      <c r="I310" s="8"/>
      <c r="J310" s="8"/>
      <c r="K310" s="8"/>
      <c r="L310" s="8"/>
      <c r="M310" s="8"/>
      <c r="N310" s="8"/>
      <c r="O310" s="8"/>
      <c r="P310" s="8"/>
      <c r="Q310" s="8"/>
    </row>
    <row r="311" spans="1:17" ht="17.25" customHeight="1" x14ac:dyDescent="0.2">
      <c r="A311" s="12">
        <v>30</v>
      </c>
      <c r="B311" s="12">
        <v>31967</v>
      </c>
      <c r="C311" s="13" t="s">
        <v>1883</v>
      </c>
      <c r="D311" s="14" t="s">
        <v>2270</v>
      </c>
      <c r="E311" s="15" t="s">
        <v>2271</v>
      </c>
      <c r="F311" s="12">
        <v>606</v>
      </c>
      <c r="G311" s="12"/>
      <c r="H311" s="25"/>
      <c r="I311" s="12"/>
      <c r="J311" s="12"/>
      <c r="K311" s="12"/>
      <c r="L311" s="12"/>
      <c r="M311" s="12"/>
      <c r="N311" s="12"/>
      <c r="O311" s="12"/>
      <c r="P311" s="12"/>
      <c r="Q311" s="12"/>
    </row>
    <row r="312" spans="1:17" ht="17.25" customHeight="1" x14ac:dyDescent="0.2">
      <c r="A312" s="16">
        <v>31</v>
      </c>
      <c r="B312" s="16">
        <v>31968</v>
      </c>
      <c r="C312" s="17" t="s">
        <v>1883</v>
      </c>
      <c r="D312" s="18" t="s">
        <v>2272</v>
      </c>
      <c r="E312" s="19" t="s">
        <v>2273</v>
      </c>
      <c r="F312" s="16">
        <v>606</v>
      </c>
      <c r="G312" s="16"/>
      <c r="H312" s="23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1:17" ht="17.25" customHeight="1" x14ac:dyDescent="0.2">
      <c r="A313" s="8">
        <v>32</v>
      </c>
      <c r="B313" s="8">
        <v>31971</v>
      </c>
      <c r="C313" s="9" t="s">
        <v>1883</v>
      </c>
      <c r="D313" s="10" t="s">
        <v>2274</v>
      </c>
      <c r="E313" s="11" t="s">
        <v>2275</v>
      </c>
      <c r="F313" s="8">
        <v>606</v>
      </c>
      <c r="G313" s="8"/>
      <c r="H313" s="24"/>
      <c r="I313" s="8"/>
      <c r="J313" s="8"/>
      <c r="K313" s="8"/>
      <c r="L313" s="8"/>
      <c r="M313" s="8"/>
      <c r="N313" s="8"/>
      <c r="O313" s="8"/>
      <c r="P313" s="8"/>
      <c r="Q313" s="8"/>
    </row>
    <row r="314" spans="1:17" ht="17.25" customHeight="1" x14ac:dyDescent="0.2">
      <c r="A314" s="8">
        <v>33</v>
      </c>
      <c r="B314" s="8">
        <v>31984</v>
      </c>
      <c r="C314" s="9" t="s">
        <v>1883</v>
      </c>
      <c r="D314" s="10" t="s">
        <v>1023</v>
      </c>
      <c r="E314" s="11" t="s">
        <v>2276</v>
      </c>
      <c r="F314" s="8">
        <v>606</v>
      </c>
      <c r="G314" s="8"/>
      <c r="H314" s="24"/>
      <c r="I314" s="8"/>
      <c r="J314" s="8"/>
      <c r="K314" s="8"/>
      <c r="L314" s="8"/>
      <c r="M314" s="8"/>
      <c r="N314" s="8"/>
      <c r="O314" s="8"/>
      <c r="P314" s="8"/>
      <c r="Q314" s="8"/>
    </row>
    <row r="315" spans="1:17" ht="17.25" customHeight="1" x14ac:dyDescent="0.2">
      <c r="A315" s="8">
        <v>34</v>
      </c>
      <c r="B315" s="8">
        <v>32024</v>
      </c>
      <c r="C315" s="9" t="s">
        <v>1883</v>
      </c>
      <c r="D315" s="10" t="s">
        <v>2277</v>
      </c>
      <c r="E315" s="11" t="s">
        <v>2278</v>
      </c>
      <c r="F315" s="8">
        <v>606</v>
      </c>
      <c r="G315" s="8"/>
      <c r="H315" s="24"/>
      <c r="I315" s="8"/>
      <c r="J315" s="8"/>
      <c r="K315" s="8"/>
      <c r="L315" s="8"/>
      <c r="M315" s="8"/>
      <c r="N315" s="8"/>
      <c r="O315" s="8"/>
      <c r="P315" s="8"/>
      <c r="Q315" s="8"/>
    </row>
    <row r="316" spans="1:17" ht="17.25" customHeight="1" x14ac:dyDescent="0.2">
      <c r="A316" s="12">
        <v>35</v>
      </c>
      <c r="B316" s="12">
        <v>32028</v>
      </c>
      <c r="C316" s="13" t="s">
        <v>1883</v>
      </c>
      <c r="D316" s="14" t="s">
        <v>2279</v>
      </c>
      <c r="E316" s="15" t="s">
        <v>2280</v>
      </c>
      <c r="F316" s="12">
        <v>606</v>
      </c>
      <c r="G316" s="12"/>
      <c r="H316" s="25"/>
      <c r="I316" s="12"/>
      <c r="J316" s="12"/>
      <c r="K316" s="12"/>
      <c r="L316" s="12"/>
      <c r="M316" s="12"/>
      <c r="N316" s="12"/>
      <c r="O316" s="12"/>
      <c r="P316" s="12"/>
      <c r="Q316" s="12"/>
    </row>
    <row r="317" spans="1:17" ht="17.25" customHeight="1" x14ac:dyDescent="0.2">
      <c r="A317" s="16">
        <v>36</v>
      </c>
      <c r="B317" s="16">
        <v>32035</v>
      </c>
      <c r="C317" s="17" t="s">
        <v>1883</v>
      </c>
      <c r="D317" s="18" t="s">
        <v>2281</v>
      </c>
      <c r="E317" s="19" t="s">
        <v>2282</v>
      </c>
      <c r="F317" s="16">
        <v>606</v>
      </c>
      <c r="G317" s="16"/>
      <c r="H317" s="23"/>
      <c r="I317" s="16"/>
      <c r="J317" s="16"/>
      <c r="K317" s="16"/>
      <c r="L317" s="16"/>
      <c r="M317" s="16"/>
      <c r="N317" s="16"/>
      <c r="O317" s="16"/>
      <c r="P317" s="16"/>
      <c r="Q317" s="16"/>
    </row>
    <row r="318" spans="1:17" ht="17.25" customHeight="1" x14ac:dyDescent="0.2">
      <c r="A318" s="8">
        <v>37</v>
      </c>
      <c r="B318" s="8">
        <v>32081</v>
      </c>
      <c r="C318" s="9" t="s">
        <v>1883</v>
      </c>
      <c r="D318" s="10" t="s">
        <v>2283</v>
      </c>
      <c r="E318" s="11" t="s">
        <v>2284</v>
      </c>
      <c r="F318" s="8">
        <v>606</v>
      </c>
      <c r="G318" s="8"/>
      <c r="H318" s="24"/>
      <c r="I318" s="8"/>
      <c r="J318" s="8"/>
      <c r="K318" s="8"/>
      <c r="L318" s="8"/>
      <c r="M318" s="8"/>
      <c r="N318" s="8"/>
      <c r="O318" s="8"/>
      <c r="P318" s="8"/>
      <c r="Q318" s="8"/>
    </row>
    <row r="319" spans="1:17" ht="17.25" customHeight="1" x14ac:dyDescent="0.2">
      <c r="A319" s="8">
        <v>38</v>
      </c>
      <c r="B319" s="8">
        <v>32109</v>
      </c>
      <c r="C319" s="9" t="s">
        <v>1883</v>
      </c>
      <c r="D319" s="10" t="s">
        <v>2285</v>
      </c>
      <c r="E319" s="11" t="s">
        <v>2286</v>
      </c>
      <c r="F319" s="8">
        <v>606</v>
      </c>
      <c r="G319" s="8"/>
      <c r="H319" s="24"/>
      <c r="I319" s="8"/>
      <c r="J319" s="8"/>
      <c r="K319" s="8"/>
      <c r="L319" s="8"/>
      <c r="M319" s="8"/>
      <c r="N319" s="8"/>
      <c r="O319" s="8"/>
      <c r="P319" s="8"/>
      <c r="Q319" s="8"/>
    </row>
    <row r="320" spans="1:17" ht="17.25" customHeight="1" x14ac:dyDescent="0.2">
      <c r="A320" s="8">
        <v>39</v>
      </c>
      <c r="B320" s="8">
        <v>32111</v>
      </c>
      <c r="C320" s="9" t="s">
        <v>1883</v>
      </c>
      <c r="D320" s="10" t="s">
        <v>2287</v>
      </c>
      <c r="E320" s="11" t="s">
        <v>2288</v>
      </c>
      <c r="F320" s="8">
        <v>606</v>
      </c>
      <c r="G320" s="8"/>
      <c r="H320" s="24"/>
      <c r="I320" s="8"/>
      <c r="J320" s="8"/>
      <c r="K320" s="8"/>
      <c r="L320" s="8"/>
      <c r="M320" s="8"/>
      <c r="N320" s="8"/>
      <c r="O320" s="8"/>
      <c r="P320" s="8"/>
      <c r="Q320" s="8"/>
    </row>
    <row r="321" spans="1:17" ht="17.25" customHeight="1" x14ac:dyDescent="0.2">
      <c r="A321" s="12">
        <v>40</v>
      </c>
      <c r="B321" s="12">
        <v>32131</v>
      </c>
      <c r="C321" s="13" t="s">
        <v>1883</v>
      </c>
      <c r="D321" s="14" t="s">
        <v>2289</v>
      </c>
      <c r="E321" s="15" t="s">
        <v>4132</v>
      </c>
      <c r="F321" s="12">
        <v>606</v>
      </c>
      <c r="G321" s="12"/>
      <c r="H321" s="25"/>
      <c r="I321" s="12"/>
      <c r="J321" s="12"/>
      <c r="K321" s="12"/>
      <c r="L321" s="12"/>
      <c r="M321" s="12"/>
      <c r="N321" s="12"/>
      <c r="O321" s="12"/>
      <c r="P321" s="12"/>
      <c r="Q321" s="12"/>
    </row>
    <row r="322" spans="1:17" ht="17.25" customHeight="1" x14ac:dyDescent="0.2">
      <c r="A322" s="16">
        <v>41</v>
      </c>
      <c r="B322" s="16">
        <v>32165</v>
      </c>
      <c r="C322" s="17" t="s">
        <v>1883</v>
      </c>
      <c r="D322" s="18" t="s">
        <v>2290</v>
      </c>
      <c r="E322" s="19" t="s">
        <v>589</v>
      </c>
      <c r="F322" s="16">
        <v>606</v>
      </c>
      <c r="G322" s="16"/>
      <c r="H322" s="23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1:17" ht="17.25" customHeight="1" x14ac:dyDescent="0.2">
      <c r="A323" s="8">
        <v>42</v>
      </c>
      <c r="B323" s="8">
        <v>32166</v>
      </c>
      <c r="C323" s="9" t="s">
        <v>1883</v>
      </c>
      <c r="D323" s="10" t="s">
        <v>2291</v>
      </c>
      <c r="E323" s="11" t="s">
        <v>2292</v>
      </c>
      <c r="F323" s="8">
        <v>606</v>
      </c>
      <c r="G323" s="8"/>
      <c r="H323" s="24"/>
      <c r="I323" s="8"/>
      <c r="J323" s="8"/>
      <c r="K323" s="8"/>
      <c r="L323" s="8"/>
      <c r="M323" s="8"/>
      <c r="N323" s="8"/>
      <c r="O323" s="8"/>
      <c r="P323" s="8"/>
      <c r="Q323" s="8"/>
    </row>
    <row r="324" spans="1:17" ht="17.25" customHeight="1" x14ac:dyDescent="0.2">
      <c r="A324" s="8">
        <v>43</v>
      </c>
      <c r="B324" s="8">
        <v>32172</v>
      </c>
      <c r="C324" s="9" t="s">
        <v>1883</v>
      </c>
      <c r="D324" s="10" t="s">
        <v>2293</v>
      </c>
      <c r="E324" s="11" t="s">
        <v>2294</v>
      </c>
      <c r="F324" s="8">
        <v>606</v>
      </c>
      <c r="G324" s="8"/>
      <c r="H324" s="24"/>
      <c r="I324" s="8"/>
      <c r="J324" s="8"/>
      <c r="K324" s="8"/>
      <c r="L324" s="8"/>
      <c r="M324" s="8"/>
      <c r="N324" s="8"/>
      <c r="O324" s="8"/>
      <c r="P324" s="8"/>
      <c r="Q324" s="8"/>
    </row>
    <row r="325" spans="1:17" ht="17.25" customHeight="1" x14ac:dyDescent="0.2">
      <c r="A325" s="8">
        <v>44</v>
      </c>
      <c r="B325" s="8">
        <v>32173</v>
      </c>
      <c r="C325" s="9" t="s">
        <v>1883</v>
      </c>
      <c r="D325" s="10" t="s">
        <v>2295</v>
      </c>
      <c r="E325" s="11" t="s">
        <v>2296</v>
      </c>
      <c r="F325" s="8">
        <v>606</v>
      </c>
      <c r="G325" s="8"/>
      <c r="H325" s="24"/>
      <c r="I325" s="8"/>
      <c r="J325" s="8"/>
      <c r="K325" s="8"/>
      <c r="L325" s="8"/>
      <c r="M325" s="8"/>
      <c r="N325" s="8"/>
      <c r="O325" s="8"/>
      <c r="P325" s="8"/>
      <c r="Q325" s="8"/>
    </row>
    <row r="326" spans="1:17" ht="17.25" customHeight="1" x14ac:dyDescent="0.2">
      <c r="A326" s="12">
        <v>45</v>
      </c>
      <c r="B326" s="12">
        <v>32215</v>
      </c>
      <c r="C326" s="13" t="s">
        <v>1883</v>
      </c>
      <c r="D326" s="14" t="s">
        <v>2297</v>
      </c>
      <c r="E326" s="15" t="s">
        <v>2298</v>
      </c>
      <c r="F326" s="12">
        <v>606</v>
      </c>
      <c r="G326" s="12"/>
      <c r="H326" s="25"/>
      <c r="I326" s="12"/>
      <c r="J326" s="12"/>
      <c r="K326" s="12"/>
      <c r="L326" s="12"/>
      <c r="M326" s="12"/>
      <c r="N326" s="12"/>
      <c r="O326" s="12"/>
      <c r="P326" s="12"/>
      <c r="Q326" s="12"/>
    </row>
    <row r="327" spans="1:17" ht="17.25" customHeight="1" x14ac:dyDescent="0.2">
      <c r="A327" s="16">
        <v>46</v>
      </c>
      <c r="B327" s="16">
        <v>34087</v>
      </c>
      <c r="C327" s="17" t="s">
        <v>1883</v>
      </c>
      <c r="D327" s="18" t="s">
        <v>2299</v>
      </c>
      <c r="E327" s="19" t="s">
        <v>2300</v>
      </c>
      <c r="F327" s="16">
        <v>606</v>
      </c>
      <c r="G327" s="16"/>
      <c r="H327" s="23"/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1:17" ht="17.25" customHeight="1" x14ac:dyDescent="0.2">
      <c r="A328" s="8">
        <v>47</v>
      </c>
      <c r="B328" s="8">
        <v>34105</v>
      </c>
      <c r="C328" s="9" t="s">
        <v>1883</v>
      </c>
      <c r="D328" s="10" t="s">
        <v>2301</v>
      </c>
      <c r="E328" s="11" t="s">
        <v>2302</v>
      </c>
      <c r="F328" s="8">
        <v>606</v>
      </c>
      <c r="G328" s="8"/>
      <c r="H328" s="24"/>
      <c r="I328" s="8"/>
      <c r="J328" s="8"/>
      <c r="K328" s="8"/>
      <c r="L328" s="8"/>
      <c r="M328" s="8"/>
      <c r="N328" s="8"/>
      <c r="O328" s="8"/>
      <c r="P328" s="8"/>
      <c r="Q328" s="8"/>
    </row>
    <row r="329" spans="1:17" ht="17.25" customHeight="1" x14ac:dyDescent="0.2">
      <c r="A329" s="8">
        <v>48</v>
      </c>
      <c r="B329" s="8">
        <v>34117</v>
      </c>
      <c r="C329" s="9" t="s">
        <v>1883</v>
      </c>
      <c r="D329" s="10" t="s">
        <v>2303</v>
      </c>
      <c r="E329" s="11" t="s">
        <v>2304</v>
      </c>
      <c r="F329" s="8">
        <v>606</v>
      </c>
      <c r="G329" s="8"/>
      <c r="H329" s="24"/>
      <c r="I329" s="8"/>
      <c r="J329" s="8"/>
      <c r="K329" s="8"/>
      <c r="L329" s="8"/>
      <c r="M329" s="8"/>
      <c r="N329" s="8"/>
      <c r="O329" s="8"/>
      <c r="P329" s="8"/>
      <c r="Q329" s="8"/>
    </row>
    <row r="330" spans="1:17" ht="17.25" customHeight="1" x14ac:dyDescent="0.2">
      <c r="A330" s="12">
        <v>49</v>
      </c>
      <c r="B330" s="12">
        <v>34145</v>
      </c>
      <c r="C330" s="13" t="s">
        <v>1883</v>
      </c>
      <c r="D330" s="14" t="s">
        <v>2305</v>
      </c>
      <c r="E330" s="15" t="s">
        <v>2306</v>
      </c>
      <c r="F330" s="12">
        <v>606</v>
      </c>
      <c r="G330" s="12"/>
      <c r="H330" s="25"/>
      <c r="I330" s="12"/>
      <c r="J330" s="12"/>
      <c r="K330" s="12"/>
      <c r="L330" s="12"/>
      <c r="M330" s="12"/>
      <c r="N330" s="12"/>
      <c r="O330" s="12"/>
      <c r="P330" s="12"/>
      <c r="Q330" s="12"/>
    </row>
    <row r="331" spans="1:17" ht="17.25" customHeight="1" x14ac:dyDescent="0.2">
      <c r="A331" s="39"/>
      <c r="B331" s="58" t="s">
        <v>4129</v>
      </c>
      <c r="C331" s="39">
        <f>COUNTIF(C282:C330,"นาย")</f>
        <v>21</v>
      </c>
      <c r="D331" s="40" t="s">
        <v>5029</v>
      </c>
      <c r="E331" s="40"/>
      <c r="F331" s="39"/>
      <c r="G331" s="39"/>
      <c r="H331" s="40"/>
      <c r="I331" s="39"/>
      <c r="J331" s="39"/>
      <c r="K331" s="39"/>
      <c r="L331" s="39"/>
      <c r="M331" s="39"/>
      <c r="N331" s="39"/>
      <c r="O331" s="39"/>
      <c r="P331" s="39"/>
      <c r="Q331" s="79">
        <v>241223</v>
      </c>
    </row>
    <row r="332" spans="1:17" ht="17.25" customHeight="1" x14ac:dyDescent="0.2">
      <c r="A332" s="39"/>
      <c r="B332" s="58" t="s">
        <v>4130</v>
      </c>
      <c r="C332" s="39">
        <f>COUNTIF(C282:C330,"น.ส.")</f>
        <v>28</v>
      </c>
      <c r="D332" s="40" t="s">
        <v>5029</v>
      </c>
      <c r="E332" s="40"/>
      <c r="F332" s="39"/>
      <c r="G332" s="39"/>
      <c r="H332" s="40"/>
      <c r="I332" s="39"/>
      <c r="J332" s="39"/>
      <c r="K332" s="39"/>
      <c r="L332" s="39"/>
      <c r="M332" s="39"/>
      <c r="N332" s="39"/>
      <c r="O332" s="39"/>
      <c r="P332" s="39"/>
      <c r="Q332" s="39"/>
    </row>
    <row r="333" spans="1:17" ht="17.25" customHeight="1" x14ac:dyDescent="0.2">
      <c r="A333" s="39"/>
      <c r="B333" s="59" t="s">
        <v>4128</v>
      </c>
      <c r="C333" s="52">
        <f>C331+C332</f>
        <v>49</v>
      </c>
      <c r="D333" s="55" t="s">
        <v>5029</v>
      </c>
      <c r="E333" s="40"/>
      <c r="F333" s="39"/>
      <c r="G333" s="39"/>
      <c r="H333" s="40"/>
      <c r="I333" s="39"/>
      <c r="J333" s="39"/>
      <c r="K333" s="39"/>
      <c r="L333" s="39"/>
      <c r="M333" s="39"/>
      <c r="N333" s="39"/>
      <c r="O333" s="39"/>
      <c r="P333" s="39"/>
      <c r="Q333" s="39"/>
    </row>
    <row r="334" spans="1:17" ht="17.25" customHeight="1" x14ac:dyDescent="0.2">
      <c r="A334" s="39"/>
      <c r="B334" s="39"/>
      <c r="C334" s="40"/>
      <c r="D334" s="40"/>
      <c r="E334" s="40"/>
      <c r="F334" s="39"/>
      <c r="G334" s="39"/>
      <c r="H334" s="40"/>
      <c r="I334" s="39"/>
      <c r="J334" s="39"/>
      <c r="K334" s="39"/>
      <c r="L334" s="39"/>
      <c r="M334" s="39"/>
      <c r="N334" s="39"/>
      <c r="O334" s="39"/>
      <c r="P334" s="39"/>
      <c r="Q334" s="39"/>
    </row>
    <row r="335" spans="1:17" ht="17.25" customHeight="1" x14ac:dyDescent="0.2">
      <c r="A335" s="39"/>
      <c r="B335" s="39"/>
      <c r="C335" s="40"/>
      <c r="D335" s="40"/>
      <c r="E335" s="40"/>
      <c r="F335" s="39"/>
      <c r="G335" s="39"/>
      <c r="H335" s="40"/>
      <c r="I335" s="39"/>
      <c r="J335" s="39"/>
      <c r="K335" s="39"/>
      <c r="L335" s="39"/>
      <c r="M335" s="39"/>
      <c r="N335" s="39"/>
      <c r="O335" s="39"/>
      <c r="P335" s="39"/>
      <c r="Q335" s="39"/>
    </row>
    <row r="336" spans="1:17" ht="17.25" customHeight="1" thickBot="1" x14ac:dyDescent="0.25">
      <c r="A336" s="80" t="s">
        <v>186</v>
      </c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74" t="s">
        <v>6</v>
      </c>
    </row>
    <row r="337" spans="1:17" ht="17.25" customHeight="1" thickTop="1" x14ac:dyDescent="0.2">
      <c r="A337" s="84" t="s">
        <v>7</v>
      </c>
      <c r="B337" s="84"/>
      <c r="C337" s="86" t="s">
        <v>8</v>
      </c>
      <c r="D337" s="82" t="s">
        <v>187</v>
      </c>
      <c r="E337" s="82"/>
      <c r="F337" s="86" t="s">
        <v>9</v>
      </c>
      <c r="G337" s="82" t="s">
        <v>2668</v>
      </c>
      <c r="H337" s="82"/>
      <c r="I337" s="82"/>
      <c r="J337" s="82"/>
      <c r="K337" s="82"/>
      <c r="L337" s="82"/>
      <c r="M337" s="82"/>
      <c r="N337" s="21"/>
      <c r="O337" s="21"/>
      <c r="P337" s="73"/>
      <c r="Q337" s="73"/>
    </row>
    <row r="338" spans="1:17" ht="17.25" customHeight="1" x14ac:dyDescent="0.2">
      <c r="A338" s="85"/>
      <c r="B338" s="85"/>
      <c r="C338" s="87"/>
      <c r="D338" s="83"/>
      <c r="E338" s="83"/>
      <c r="F338" s="87"/>
      <c r="G338" s="83"/>
      <c r="H338" s="83"/>
      <c r="I338" s="83"/>
      <c r="J338" s="83"/>
      <c r="K338" s="83"/>
      <c r="L338" s="83"/>
      <c r="M338" s="83"/>
      <c r="N338" s="81" t="s">
        <v>201</v>
      </c>
      <c r="O338" s="81"/>
      <c r="P338" s="81"/>
      <c r="Q338" s="81"/>
    </row>
    <row r="339" spans="1:17" ht="17.25" customHeight="1" x14ac:dyDescent="0.2">
      <c r="A339" s="4" t="s">
        <v>0</v>
      </c>
      <c r="B339" s="4" t="s">
        <v>1</v>
      </c>
      <c r="C339" s="5" t="s">
        <v>2</v>
      </c>
      <c r="D339" s="6" t="s">
        <v>3</v>
      </c>
      <c r="E339" s="7" t="s">
        <v>4</v>
      </c>
      <c r="F339" s="4" t="s">
        <v>5</v>
      </c>
      <c r="G339" s="4"/>
      <c r="H339" s="22"/>
      <c r="I339" s="4"/>
      <c r="J339" s="4"/>
      <c r="K339" s="4"/>
      <c r="L339" s="4"/>
      <c r="M339" s="4"/>
      <c r="N339" s="4"/>
      <c r="O339" s="4"/>
      <c r="P339" s="4"/>
      <c r="Q339" s="4" t="s">
        <v>2659</v>
      </c>
    </row>
    <row r="340" spans="1:17" ht="17.25" customHeight="1" x14ac:dyDescent="0.2">
      <c r="A340" s="16">
        <v>1</v>
      </c>
      <c r="B340" s="16">
        <v>31746</v>
      </c>
      <c r="C340" s="17" t="s">
        <v>1862</v>
      </c>
      <c r="D340" s="18" t="s">
        <v>696</v>
      </c>
      <c r="E340" s="19" t="s">
        <v>2307</v>
      </c>
      <c r="F340" s="16">
        <v>607</v>
      </c>
      <c r="G340" s="16"/>
      <c r="H340" s="23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1:17" ht="17.25" customHeight="1" x14ac:dyDescent="0.2">
      <c r="A341" s="8">
        <v>2</v>
      </c>
      <c r="B341" s="8">
        <v>31756</v>
      </c>
      <c r="C341" s="9" t="s">
        <v>1862</v>
      </c>
      <c r="D341" s="10" t="s">
        <v>2308</v>
      </c>
      <c r="E341" s="11" t="s">
        <v>1316</v>
      </c>
      <c r="F341" s="8">
        <v>607</v>
      </c>
      <c r="G341" s="8"/>
      <c r="H341" s="24"/>
      <c r="I341" s="8"/>
      <c r="J341" s="8"/>
      <c r="K341" s="8"/>
      <c r="L341" s="8"/>
      <c r="M341" s="8"/>
      <c r="N341" s="8"/>
      <c r="O341" s="8"/>
      <c r="P341" s="8"/>
      <c r="Q341" s="8"/>
    </row>
    <row r="342" spans="1:17" ht="17.25" customHeight="1" x14ac:dyDescent="0.2">
      <c r="A342" s="8">
        <v>3</v>
      </c>
      <c r="B342" s="8">
        <v>31760</v>
      </c>
      <c r="C342" s="9" t="s">
        <v>1862</v>
      </c>
      <c r="D342" s="10" t="s">
        <v>2309</v>
      </c>
      <c r="E342" s="11" t="s">
        <v>2310</v>
      </c>
      <c r="F342" s="8">
        <v>607</v>
      </c>
      <c r="G342" s="8"/>
      <c r="H342" s="24"/>
      <c r="I342" s="8"/>
      <c r="J342" s="8"/>
      <c r="K342" s="8"/>
      <c r="L342" s="8"/>
      <c r="M342" s="8"/>
      <c r="N342" s="8"/>
      <c r="O342" s="8"/>
      <c r="P342" s="8"/>
      <c r="Q342" s="8"/>
    </row>
    <row r="343" spans="1:17" ht="17.25" customHeight="1" x14ac:dyDescent="0.2">
      <c r="A343" s="8">
        <v>4</v>
      </c>
      <c r="B343" s="8">
        <v>31799</v>
      </c>
      <c r="C343" s="9" t="s">
        <v>1862</v>
      </c>
      <c r="D343" s="10" t="s">
        <v>2311</v>
      </c>
      <c r="E343" s="11" t="s">
        <v>2312</v>
      </c>
      <c r="F343" s="8">
        <v>607</v>
      </c>
      <c r="G343" s="8"/>
      <c r="H343" s="24"/>
      <c r="I343" s="8"/>
      <c r="J343" s="8"/>
      <c r="K343" s="8"/>
      <c r="L343" s="8"/>
      <c r="M343" s="8"/>
      <c r="N343" s="8"/>
      <c r="O343" s="8"/>
      <c r="P343" s="8"/>
      <c r="Q343" s="8"/>
    </row>
    <row r="344" spans="1:17" ht="17.25" customHeight="1" x14ac:dyDescent="0.2">
      <c r="A344" s="12">
        <v>5</v>
      </c>
      <c r="B344" s="12">
        <v>31801</v>
      </c>
      <c r="C344" s="13" t="s">
        <v>1862</v>
      </c>
      <c r="D344" s="14" t="s">
        <v>2313</v>
      </c>
      <c r="E344" s="15" t="s">
        <v>2314</v>
      </c>
      <c r="F344" s="12">
        <v>607</v>
      </c>
      <c r="G344" s="12"/>
      <c r="H344" s="25"/>
      <c r="I344" s="12"/>
      <c r="J344" s="12"/>
      <c r="K344" s="12"/>
      <c r="L344" s="12"/>
      <c r="M344" s="12"/>
      <c r="N344" s="12"/>
      <c r="O344" s="12"/>
      <c r="P344" s="12"/>
      <c r="Q344" s="12"/>
    </row>
    <row r="345" spans="1:17" ht="17.25" customHeight="1" x14ac:dyDescent="0.2">
      <c r="A345" s="16">
        <v>6</v>
      </c>
      <c r="B345" s="16">
        <v>31850</v>
      </c>
      <c r="C345" s="17" t="s">
        <v>1862</v>
      </c>
      <c r="D345" s="18" t="s">
        <v>2315</v>
      </c>
      <c r="E345" s="19" t="s">
        <v>2316</v>
      </c>
      <c r="F345" s="16">
        <v>607</v>
      </c>
      <c r="G345" s="16"/>
      <c r="H345" s="23"/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1:17" ht="17.25" customHeight="1" x14ac:dyDescent="0.2">
      <c r="A346" s="8">
        <v>7</v>
      </c>
      <c r="B346" s="8">
        <v>31861</v>
      </c>
      <c r="C346" s="9" t="s">
        <v>1862</v>
      </c>
      <c r="D346" s="10" t="s">
        <v>2317</v>
      </c>
      <c r="E346" s="11" t="s">
        <v>2318</v>
      </c>
      <c r="F346" s="8">
        <v>607</v>
      </c>
      <c r="G346" s="8"/>
      <c r="H346" s="24"/>
      <c r="I346" s="8"/>
      <c r="J346" s="8"/>
      <c r="K346" s="8"/>
      <c r="L346" s="8"/>
      <c r="M346" s="8"/>
      <c r="N346" s="8"/>
      <c r="O346" s="8"/>
      <c r="P346" s="8"/>
      <c r="Q346" s="8"/>
    </row>
    <row r="347" spans="1:17" ht="17.25" customHeight="1" x14ac:dyDescent="0.2">
      <c r="A347" s="8">
        <v>8</v>
      </c>
      <c r="B347" s="8">
        <v>31948</v>
      </c>
      <c r="C347" s="9" t="s">
        <v>1862</v>
      </c>
      <c r="D347" s="10" t="s">
        <v>2319</v>
      </c>
      <c r="E347" s="11" t="s">
        <v>2320</v>
      </c>
      <c r="F347" s="8">
        <v>607</v>
      </c>
      <c r="G347" s="8"/>
      <c r="H347" s="24"/>
      <c r="I347" s="8"/>
      <c r="J347" s="8"/>
      <c r="K347" s="8"/>
      <c r="L347" s="8"/>
      <c r="M347" s="8"/>
      <c r="N347" s="8"/>
      <c r="O347" s="8"/>
      <c r="P347" s="8"/>
      <c r="Q347" s="8"/>
    </row>
    <row r="348" spans="1:17" ht="17.25" customHeight="1" x14ac:dyDescent="0.2">
      <c r="A348" s="8">
        <v>9</v>
      </c>
      <c r="B348" s="8">
        <v>31959</v>
      </c>
      <c r="C348" s="9" t="s">
        <v>1862</v>
      </c>
      <c r="D348" s="10" t="s">
        <v>2321</v>
      </c>
      <c r="E348" s="11" t="s">
        <v>2322</v>
      </c>
      <c r="F348" s="8">
        <v>607</v>
      </c>
      <c r="G348" s="8"/>
      <c r="H348" s="24"/>
      <c r="I348" s="8"/>
      <c r="J348" s="8"/>
      <c r="K348" s="8"/>
      <c r="L348" s="8"/>
      <c r="M348" s="8"/>
      <c r="N348" s="8"/>
      <c r="O348" s="8"/>
      <c r="P348" s="8"/>
      <c r="Q348" s="8"/>
    </row>
    <row r="349" spans="1:17" ht="17.25" customHeight="1" x14ac:dyDescent="0.2">
      <c r="A349" s="12">
        <v>10</v>
      </c>
      <c r="B349" s="12">
        <v>31960</v>
      </c>
      <c r="C349" s="13" t="s">
        <v>1862</v>
      </c>
      <c r="D349" s="14" t="s">
        <v>2323</v>
      </c>
      <c r="E349" s="15" t="s">
        <v>2324</v>
      </c>
      <c r="F349" s="12">
        <v>607</v>
      </c>
      <c r="G349" s="12"/>
      <c r="H349" s="25"/>
      <c r="I349" s="12"/>
      <c r="J349" s="12"/>
      <c r="K349" s="12"/>
      <c r="L349" s="12"/>
      <c r="M349" s="12"/>
      <c r="N349" s="12"/>
      <c r="O349" s="12"/>
      <c r="P349" s="12"/>
      <c r="Q349" s="12"/>
    </row>
    <row r="350" spans="1:17" ht="17.25" customHeight="1" x14ac:dyDescent="0.2">
      <c r="A350" s="16">
        <v>11</v>
      </c>
      <c r="B350" s="16">
        <v>32046</v>
      </c>
      <c r="C350" s="17" t="s">
        <v>1862</v>
      </c>
      <c r="D350" s="18" t="s">
        <v>691</v>
      </c>
      <c r="E350" s="19" t="s">
        <v>2325</v>
      </c>
      <c r="F350" s="16">
        <v>607</v>
      </c>
      <c r="G350" s="16"/>
      <c r="H350" s="23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1:17" ht="17.25" customHeight="1" x14ac:dyDescent="0.2">
      <c r="A351" s="8">
        <v>12</v>
      </c>
      <c r="B351" s="8">
        <v>32053</v>
      </c>
      <c r="C351" s="9" t="s">
        <v>1862</v>
      </c>
      <c r="D351" s="10" t="s">
        <v>210</v>
      </c>
      <c r="E351" s="11" t="s">
        <v>2326</v>
      </c>
      <c r="F351" s="8">
        <v>607</v>
      </c>
      <c r="G351" s="8"/>
      <c r="H351" s="24"/>
      <c r="I351" s="8"/>
      <c r="J351" s="8"/>
      <c r="K351" s="8"/>
      <c r="L351" s="8"/>
      <c r="M351" s="8"/>
      <c r="N351" s="8"/>
      <c r="O351" s="8"/>
      <c r="P351" s="8"/>
      <c r="Q351" s="8"/>
    </row>
    <row r="352" spans="1:17" ht="17.25" customHeight="1" x14ac:dyDescent="0.2">
      <c r="A352" s="8">
        <v>13</v>
      </c>
      <c r="B352" s="8">
        <v>32068</v>
      </c>
      <c r="C352" s="9" t="s">
        <v>1862</v>
      </c>
      <c r="D352" s="10" t="s">
        <v>2327</v>
      </c>
      <c r="E352" s="11" t="s">
        <v>2328</v>
      </c>
      <c r="F352" s="8">
        <v>607</v>
      </c>
      <c r="G352" s="8"/>
      <c r="H352" s="24"/>
      <c r="I352" s="8"/>
      <c r="J352" s="8"/>
      <c r="K352" s="8"/>
      <c r="L352" s="8"/>
      <c r="M352" s="8"/>
      <c r="N352" s="8"/>
      <c r="O352" s="8"/>
      <c r="P352" s="8"/>
      <c r="Q352" s="8"/>
    </row>
    <row r="353" spans="1:17" ht="17.25" customHeight="1" x14ac:dyDescent="0.2">
      <c r="A353" s="8">
        <v>14</v>
      </c>
      <c r="B353" s="8">
        <v>32095</v>
      </c>
      <c r="C353" s="9" t="s">
        <v>1862</v>
      </c>
      <c r="D353" s="10" t="s">
        <v>2329</v>
      </c>
      <c r="E353" s="11" t="s">
        <v>2330</v>
      </c>
      <c r="F353" s="8">
        <v>607</v>
      </c>
      <c r="G353" s="8"/>
      <c r="H353" s="24"/>
      <c r="I353" s="8"/>
      <c r="J353" s="8"/>
      <c r="K353" s="8"/>
      <c r="L353" s="8"/>
      <c r="M353" s="8"/>
      <c r="N353" s="8"/>
      <c r="O353" s="8"/>
      <c r="P353" s="8"/>
      <c r="Q353" s="8"/>
    </row>
    <row r="354" spans="1:17" ht="17.25" customHeight="1" x14ac:dyDescent="0.2">
      <c r="A354" s="12">
        <v>15</v>
      </c>
      <c r="B354" s="12">
        <v>32158</v>
      </c>
      <c r="C354" s="13" t="s">
        <v>1862</v>
      </c>
      <c r="D354" s="14" t="s">
        <v>2331</v>
      </c>
      <c r="E354" s="15" t="s">
        <v>995</v>
      </c>
      <c r="F354" s="12">
        <v>607</v>
      </c>
      <c r="G354" s="12"/>
      <c r="H354" s="25"/>
      <c r="I354" s="12"/>
      <c r="J354" s="12"/>
      <c r="K354" s="12"/>
      <c r="L354" s="12"/>
      <c r="M354" s="12"/>
      <c r="N354" s="12"/>
      <c r="O354" s="12"/>
      <c r="P354" s="12"/>
      <c r="Q354" s="12"/>
    </row>
    <row r="355" spans="1:17" ht="17.25" customHeight="1" x14ac:dyDescent="0.2">
      <c r="A355" s="16">
        <v>16</v>
      </c>
      <c r="B355" s="16">
        <v>32191</v>
      </c>
      <c r="C355" s="17" t="s">
        <v>1862</v>
      </c>
      <c r="D355" s="18" t="s">
        <v>2332</v>
      </c>
      <c r="E355" s="19" t="s">
        <v>2333</v>
      </c>
      <c r="F355" s="16">
        <v>607</v>
      </c>
      <c r="G355" s="16"/>
      <c r="H355" s="23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1:17" ht="17.25" customHeight="1" x14ac:dyDescent="0.2">
      <c r="A356" s="8">
        <v>17</v>
      </c>
      <c r="B356" s="8">
        <v>34121</v>
      </c>
      <c r="C356" s="9" t="s">
        <v>1862</v>
      </c>
      <c r="D356" s="10" t="s">
        <v>2334</v>
      </c>
      <c r="E356" s="11" t="s">
        <v>2335</v>
      </c>
      <c r="F356" s="8">
        <v>607</v>
      </c>
      <c r="G356" s="8"/>
      <c r="H356" s="24"/>
      <c r="I356" s="8"/>
      <c r="J356" s="8"/>
      <c r="K356" s="8"/>
      <c r="L356" s="8"/>
      <c r="M356" s="8"/>
      <c r="N356" s="8"/>
      <c r="O356" s="8"/>
      <c r="P356" s="8"/>
      <c r="Q356" s="8"/>
    </row>
    <row r="357" spans="1:17" ht="17.25" customHeight="1" x14ac:dyDescent="0.2">
      <c r="A357" s="8">
        <v>18</v>
      </c>
      <c r="B357" s="8">
        <v>34124</v>
      </c>
      <c r="C357" s="9" t="s">
        <v>1862</v>
      </c>
      <c r="D357" s="10" t="s">
        <v>2336</v>
      </c>
      <c r="E357" s="11" t="s">
        <v>627</v>
      </c>
      <c r="F357" s="8">
        <v>607</v>
      </c>
      <c r="G357" s="8"/>
      <c r="H357" s="24"/>
      <c r="I357" s="8"/>
      <c r="J357" s="8"/>
      <c r="K357" s="8"/>
      <c r="L357" s="8"/>
      <c r="M357" s="8"/>
      <c r="N357" s="8"/>
      <c r="O357" s="8"/>
      <c r="P357" s="8"/>
      <c r="Q357" s="8"/>
    </row>
    <row r="358" spans="1:17" ht="17.25" customHeight="1" x14ac:dyDescent="0.2">
      <c r="A358" s="8">
        <v>19</v>
      </c>
      <c r="B358" s="8">
        <v>34127</v>
      </c>
      <c r="C358" s="9" t="s">
        <v>1862</v>
      </c>
      <c r="D358" s="10" t="s">
        <v>2337</v>
      </c>
      <c r="E358" s="11" t="s">
        <v>2338</v>
      </c>
      <c r="F358" s="8">
        <v>607</v>
      </c>
      <c r="G358" s="8"/>
      <c r="H358" s="24"/>
      <c r="I358" s="8"/>
      <c r="J358" s="8"/>
      <c r="K358" s="8"/>
      <c r="L358" s="8"/>
      <c r="M358" s="8"/>
      <c r="N358" s="8"/>
      <c r="O358" s="8"/>
      <c r="P358" s="8"/>
      <c r="Q358" s="8"/>
    </row>
    <row r="359" spans="1:17" ht="17.25" customHeight="1" x14ac:dyDescent="0.2">
      <c r="A359" s="12">
        <v>20</v>
      </c>
      <c r="B359" s="12">
        <v>34139</v>
      </c>
      <c r="C359" s="13" t="s">
        <v>1862</v>
      </c>
      <c r="D359" s="14" t="s">
        <v>2339</v>
      </c>
      <c r="E359" s="15" t="s">
        <v>2340</v>
      </c>
      <c r="F359" s="12">
        <v>607</v>
      </c>
      <c r="G359" s="12"/>
      <c r="H359" s="25"/>
      <c r="I359" s="12"/>
      <c r="J359" s="12"/>
      <c r="K359" s="12"/>
      <c r="L359" s="12"/>
      <c r="M359" s="12"/>
      <c r="N359" s="12"/>
      <c r="O359" s="12"/>
      <c r="P359" s="12"/>
      <c r="Q359" s="12"/>
    </row>
    <row r="360" spans="1:17" ht="17.25" customHeight="1" x14ac:dyDescent="0.2">
      <c r="A360" s="16">
        <v>21</v>
      </c>
      <c r="B360" s="16">
        <v>34140</v>
      </c>
      <c r="C360" s="17" t="s">
        <v>1862</v>
      </c>
      <c r="D360" s="18" t="s">
        <v>2341</v>
      </c>
      <c r="E360" s="19" t="s">
        <v>2342</v>
      </c>
      <c r="F360" s="16">
        <v>607</v>
      </c>
      <c r="G360" s="16"/>
      <c r="H360" s="23"/>
      <c r="I360" s="16"/>
      <c r="J360" s="16"/>
      <c r="K360" s="16"/>
      <c r="L360" s="16"/>
      <c r="M360" s="16"/>
      <c r="N360" s="16"/>
      <c r="O360" s="16"/>
      <c r="P360" s="16"/>
      <c r="Q360" s="16"/>
    </row>
    <row r="361" spans="1:17" ht="17.25" customHeight="1" x14ac:dyDescent="0.2">
      <c r="A361" s="8">
        <v>22</v>
      </c>
      <c r="B361" s="8">
        <v>34141</v>
      </c>
      <c r="C361" s="9" t="s">
        <v>1862</v>
      </c>
      <c r="D361" s="10" t="s">
        <v>1809</v>
      </c>
      <c r="E361" s="11" t="s">
        <v>2343</v>
      </c>
      <c r="F361" s="8">
        <v>607</v>
      </c>
      <c r="G361" s="8"/>
      <c r="H361" s="24"/>
      <c r="I361" s="8"/>
      <c r="J361" s="8"/>
      <c r="K361" s="8"/>
      <c r="L361" s="8"/>
      <c r="M361" s="8"/>
      <c r="N361" s="8"/>
      <c r="O361" s="8"/>
      <c r="P361" s="8"/>
      <c r="Q361" s="8"/>
    </row>
    <row r="362" spans="1:17" ht="17.25" customHeight="1" x14ac:dyDescent="0.2">
      <c r="A362" s="8">
        <v>23</v>
      </c>
      <c r="B362" s="8">
        <v>34144</v>
      </c>
      <c r="C362" s="9" t="s">
        <v>1862</v>
      </c>
      <c r="D362" s="10" t="s">
        <v>2344</v>
      </c>
      <c r="E362" s="11" t="s">
        <v>2345</v>
      </c>
      <c r="F362" s="8">
        <v>607</v>
      </c>
      <c r="G362" s="8"/>
      <c r="H362" s="24"/>
      <c r="I362" s="8"/>
      <c r="J362" s="8"/>
      <c r="K362" s="8"/>
      <c r="L362" s="8"/>
      <c r="M362" s="8"/>
      <c r="N362" s="8"/>
      <c r="O362" s="8"/>
      <c r="P362" s="8"/>
      <c r="Q362" s="8"/>
    </row>
    <row r="363" spans="1:17" ht="17.25" customHeight="1" x14ac:dyDescent="0.2">
      <c r="A363" s="8">
        <v>24</v>
      </c>
      <c r="B363" s="8">
        <v>31870</v>
      </c>
      <c r="C363" s="9" t="s">
        <v>1883</v>
      </c>
      <c r="D363" s="10" t="s">
        <v>2346</v>
      </c>
      <c r="E363" s="11" t="s">
        <v>2347</v>
      </c>
      <c r="F363" s="8">
        <v>607</v>
      </c>
      <c r="G363" s="8"/>
      <c r="H363" s="24"/>
      <c r="I363" s="8"/>
      <c r="J363" s="8"/>
      <c r="K363" s="8"/>
      <c r="L363" s="8"/>
      <c r="M363" s="8"/>
      <c r="N363" s="8"/>
      <c r="O363" s="8"/>
      <c r="P363" s="8"/>
      <c r="Q363" s="8"/>
    </row>
    <row r="364" spans="1:17" ht="17.25" customHeight="1" x14ac:dyDescent="0.2">
      <c r="A364" s="12">
        <v>25</v>
      </c>
      <c r="B364" s="12">
        <v>31925</v>
      </c>
      <c r="C364" s="13" t="s">
        <v>1883</v>
      </c>
      <c r="D364" s="14" t="s">
        <v>2348</v>
      </c>
      <c r="E364" s="15" t="s">
        <v>2349</v>
      </c>
      <c r="F364" s="12">
        <v>607</v>
      </c>
      <c r="G364" s="12"/>
      <c r="H364" s="25"/>
      <c r="I364" s="12"/>
      <c r="J364" s="12"/>
      <c r="K364" s="12"/>
      <c r="L364" s="12"/>
      <c r="M364" s="12"/>
      <c r="N364" s="12"/>
      <c r="O364" s="12"/>
      <c r="P364" s="12"/>
      <c r="Q364" s="12"/>
    </row>
    <row r="365" spans="1:17" ht="17.25" customHeight="1" x14ac:dyDescent="0.2">
      <c r="A365" s="16">
        <v>26</v>
      </c>
      <c r="B365" s="16">
        <v>31930</v>
      </c>
      <c r="C365" s="17" t="s">
        <v>1883</v>
      </c>
      <c r="D365" s="18" t="s">
        <v>257</v>
      </c>
      <c r="E365" s="19" t="s">
        <v>2350</v>
      </c>
      <c r="F365" s="16">
        <v>607</v>
      </c>
      <c r="G365" s="16"/>
      <c r="H365" s="23"/>
      <c r="I365" s="16"/>
      <c r="J365" s="16"/>
      <c r="K365" s="16"/>
      <c r="L365" s="16"/>
      <c r="M365" s="16"/>
      <c r="N365" s="16"/>
      <c r="O365" s="16"/>
      <c r="P365" s="16"/>
      <c r="Q365" s="16"/>
    </row>
    <row r="366" spans="1:17" ht="17.25" customHeight="1" x14ac:dyDescent="0.2">
      <c r="A366" s="8">
        <v>27</v>
      </c>
      <c r="B366" s="8">
        <v>31931</v>
      </c>
      <c r="C366" s="9" t="s">
        <v>1883</v>
      </c>
      <c r="D366" s="10" t="s">
        <v>2351</v>
      </c>
      <c r="E366" s="11" t="s">
        <v>2352</v>
      </c>
      <c r="F366" s="8">
        <v>607</v>
      </c>
      <c r="G366" s="8"/>
      <c r="H366" s="24"/>
      <c r="I366" s="8"/>
      <c r="J366" s="8"/>
      <c r="K366" s="8"/>
      <c r="L366" s="8"/>
      <c r="M366" s="8"/>
      <c r="N366" s="8"/>
      <c r="O366" s="8"/>
      <c r="P366" s="8"/>
      <c r="Q366" s="8"/>
    </row>
    <row r="367" spans="1:17" ht="17.25" customHeight="1" x14ac:dyDescent="0.2">
      <c r="A367" s="8">
        <v>28</v>
      </c>
      <c r="B367" s="8">
        <v>31941</v>
      </c>
      <c r="C367" s="9" t="s">
        <v>1883</v>
      </c>
      <c r="D367" s="10" t="s">
        <v>2353</v>
      </c>
      <c r="E367" s="11" t="s">
        <v>2354</v>
      </c>
      <c r="F367" s="8">
        <v>607</v>
      </c>
      <c r="G367" s="8"/>
      <c r="H367" s="24"/>
      <c r="I367" s="8"/>
      <c r="J367" s="8"/>
      <c r="K367" s="8"/>
      <c r="L367" s="8"/>
      <c r="M367" s="8"/>
      <c r="N367" s="8"/>
      <c r="O367" s="8"/>
      <c r="P367" s="8"/>
      <c r="Q367" s="8"/>
    </row>
    <row r="368" spans="1:17" ht="17.25" customHeight="1" x14ac:dyDescent="0.2">
      <c r="A368" s="8">
        <v>29</v>
      </c>
      <c r="B368" s="8">
        <v>31988</v>
      </c>
      <c r="C368" s="9" t="s">
        <v>1883</v>
      </c>
      <c r="D368" s="10" t="s">
        <v>2355</v>
      </c>
      <c r="E368" s="11" t="s">
        <v>2356</v>
      </c>
      <c r="F368" s="8">
        <v>607</v>
      </c>
      <c r="G368" s="8"/>
      <c r="H368" s="24"/>
      <c r="I368" s="8"/>
      <c r="J368" s="8"/>
      <c r="K368" s="8"/>
      <c r="L368" s="8"/>
      <c r="M368" s="8"/>
      <c r="N368" s="8"/>
      <c r="O368" s="8"/>
      <c r="P368" s="8"/>
      <c r="Q368" s="8"/>
    </row>
    <row r="369" spans="1:17" ht="17.25" customHeight="1" x14ac:dyDescent="0.2">
      <c r="A369" s="12">
        <v>30</v>
      </c>
      <c r="B369" s="12">
        <v>32014</v>
      </c>
      <c r="C369" s="13" t="s">
        <v>1883</v>
      </c>
      <c r="D369" s="14" t="s">
        <v>1025</v>
      </c>
      <c r="E369" s="15" t="s">
        <v>2357</v>
      </c>
      <c r="F369" s="12">
        <v>607</v>
      </c>
      <c r="G369" s="12"/>
      <c r="H369" s="25"/>
      <c r="I369" s="12"/>
      <c r="J369" s="12"/>
      <c r="K369" s="12"/>
      <c r="L369" s="12"/>
      <c r="M369" s="12"/>
      <c r="N369" s="12"/>
      <c r="O369" s="12"/>
      <c r="P369" s="12"/>
      <c r="Q369" s="12"/>
    </row>
    <row r="370" spans="1:17" ht="17.25" customHeight="1" x14ac:dyDescent="0.2">
      <c r="A370" s="16">
        <v>31</v>
      </c>
      <c r="B370" s="16">
        <v>32016</v>
      </c>
      <c r="C370" s="17" t="s">
        <v>1883</v>
      </c>
      <c r="D370" s="18" t="s">
        <v>2358</v>
      </c>
      <c r="E370" s="19" t="s">
        <v>2359</v>
      </c>
      <c r="F370" s="16">
        <v>607</v>
      </c>
      <c r="G370" s="16"/>
      <c r="H370" s="23"/>
      <c r="I370" s="16"/>
      <c r="J370" s="16"/>
      <c r="K370" s="16"/>
      <c r="L370" s="16"/>
      <c r="M370" s="16"/>
      <c r="N370" s="16"/>
      <c r="O370" s="16"/>
      <c r="P370" s="16"/>
      <c r="Q370" s="16"/>
    </row>
    <row r="371" spans="1:17" ht="17.25" customHeight="1" x14ac:dyDescent="0.2">
      <c r="A371" s="8">
        <v>32</v>
      </c>
      <c r="B371" s="8">
        <v>32018</v>
      </c>
      <c r="C371" s="9" t="s">
        <v>1883</v>
      </c>
      <c r="D371" s="10" t="s">
        <v>841</v>
      </c>
      <c r="E371" s="11" t="s">
        <v>2360</v>
      </c>
      <c r="F371" s="8">
        <v>607</v>
      </c>
      <c r="G371" s="8"/>
      <c r="H371" s="24"/>
      <c r="I371" s="8"/>
      <c r="J371" s="8"/>
      <c r="K371" s="8"/>
      <c r="L371" s="8"/>
      <c r="M371" s="8"/>
      <c r="N371" s="8"/>
      <c r="O371" s="8"/>
      <c r="P371" s="8"/>
      <c r="Q371" s="8"/>
    </row>
    <row r="372" spans="1:17" ht="17.25" customHeight="1" x14ac:dyDescent="0.2">
      <c r="A372" s="8">
        <v>33</v>
      </c>
      <c r="B372" s="8">
        <v>32023</v>
      </c>
      <c r="C372" s="9" t="s">
        <v>1883</v>
      </c>
      <c r="D372" s="10" t="s">
        <v>2361</v>
      </c>
      <c r="E372" s="11" t="s">
        <v>2362</v>
      </c>
      <c r="F372" s="8">
        <v>607</v>
      </c>
      <c r="G372" s="8"/>
      <c r="H372" s="24"/>
      <c r="I372" s="8"/>
      <c r="J372" s="8"/>
      <c r="K372" s="8"/>
      <c r="L372" s="8"/>
      <c r="M372" s="8"/>
      <c r="N372" s="8"/>
      <c r="O372" s="8"/>
      <c r="P372" s="8"/>
      <c r="Q372" s="8"/>
    </row>
    <row r="373" spans="1:17" ht="17.25" customHeight="1" x14ac:dyDescent="0.2">
      <c r="A373" s="8">
        <v>34</v>
      </c>
      <c r="B373" s="8">
        <v>32029</v>
      </c>
      <c r="C373" s="9" t="s">
        <v>1883</v>
      </c>
      <c r="D373" s="10" t="s">
        <v>1945</v>
      </c>
      <c r="E373" s="11" t="s">
        <v>2363</v>
      </c>
      <c r="F373" s="8">
        <v>607</v>
      </c>
      <c r="G373" s="8"/>
      <c r="H373" s="24"/>
      <c r="I373" s="8"/>
      <c r="J373" s="8"/>
      <c r="K373" s="8"/>
      <c r="L373" s="8"/>
      <c r="M373" s="8"/>
      <c r="N373" s="8"/>
      <c r="O373" s="8"/>
      <c r="P373" s="8"/>
      <c r="Q373" s="8"/>
    </row>
    <row r="374" spans="1:17" ht="17.25" customHeight="1" x14ac:dyDescent="0.2">
      <c r="A374" s="12">
        <v>35</v>
      </c>
      <c r="B374" s="12">
        <v>32041</v>
      </c>
      <c r="C374" s="13" t="s">
        <v>1883</v>
      </c>
      <c r="D374" s="14" t="s">
        <v>2364</v>
      </c>
      <c r="E374" s="15" t="s">
        <v>2365</v>
      </c>
      <c r="F374" s="12">
        <v>607</v>
      </c>
      <c r="G374" s="12"/>
      <c r="H374" s="25"/>
      <c r="I374" s="12"/>
      <c r="J374" s="12"/>
      <c r="K374" s="12"/>
      <c r="L374" s="12"/>
      <c r="M374" s="12"/>
      <c r="N374" s="12"/>
      <c r="O374" s="12"/>
      <c r="P374" s="12"/>
      <c r="Q374" s="12"/>
    </row>
    <row r="375" spans="1:17" ht="17.25" customHeight="1" x14ac:dyDescent="0.2">
      <c r="A375" s="16">
        <v>36</v>
      </c>
      <c r="B375" s="16">
        <v>32085</v>
      </c>
      <c r="C375" s="17" t="s">
        <v>1883</v>
      </c>
      <c r="D375" s="18" t="s">
        <v>2366</v>
      </c>
      <c r="E375" s="19" t="s">
        <v>2367</v>
      </c>
      <c r="F375" s="16">
        <v>607</v>
      </c>
      <c r="G375" s="16"/>
      <c r="H375" s="23"/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1:17" ht="17.25" customHeight="1" x14ac:dyDescent="0.2">
      <c r="A376" s="8">
        <v>37</v>
      </c>
      <c r="B376" s="8">
        <v>32174</v>
      </c>
      <c r="C376" s="9" t="s">
        <v>1883</v>
      </c>
      <c r="D376" s="10" t="s">
        <v>2368</v>
      </c>
      <c r="E376" s="11" t="s">
        <v>2369</v>
      </c>
      <c r="F376" s="8">
        <v>607</v>
      </c>
      <c r="G376" s="8"/>
      <c r="H376" s="24"/>
      <c r="I376" s="8"/>
      <c r="J376" s="8"/>
      <c r="K376" s="8"/>
      <c r="L376" s="8"/>
      <c r="M376" s="8"/>
      <c r="N376" s="8"/>
      <c r="O376" s="8"/>
      <c r="P376" s="8"/>
      <c r="Q376" s="8"/>
    </row>
    <row r="377" spans="1:17" ht="17.25" customHeight="1" x14ac:dyDescent="0.2">
      <c r="A377" s="8">
        <v>38</v>
      </c>
      <c r="B377" s="8">
        <v>34104</v>
      </c>
      <c r="C377" s="9" t="s">
        <v>1883</v>
      </c>
      <c r="D377" s="10" t="s">
        <v>2370</v>
      </c>
      <c r="E377" s="11" t="s">
        <v>2371</v>
      </c>
      <c r="F377" s="8">
        <v>607</v>
      </c>
      <c r="G377" s="8"/>
      <c r="H377" s="24"/>
      <c r="I377" s="8"/>
      <c r="J377" s="8"/>
      <c r="K377" s="8"/>
      <c r="L377" s="8"/>
      <c r="M377" s="8"/>
      <c r="N377" s="8"/>
      <c r="O377" s="8"/>
      <c r="P377" s="8"/>
      <c r="Q377" s="8"/>
    </row>
    <row r="378" spans="1:17" ht="17.25" customHeight="1" x14ac:dyDescent="0.2">
      <c r="A378" s="8">
        <v>39</v>
      </c>
      <c r="B378" s="8">
        <v>34107</v>
      </c>
      <c r="C378" s="9" t="s">
        <v>1883</v>
      </c>
      <c r="D378" s="10" t="s">
        <v>2372</v>
      </c>
      <c r="E378" s="11" t="s">
        <v>2373</v>
      </c>
      <c r="F378" s="8">
        <v>607</v>
      </c>
      <c r="G378" s="8"/>
      <c r="H378" s="24"/>
      <c r="I378" s="8"/>
      <c r="J378" s="8"/>
      <c r="K378" s="8"/>
      <c r="L378" s="8"/>
      <c r="M378" s="8"/>
      <c r="N378" s="8"/>
      <c r="O378" s="8"/>
      <c r="P378" s="8"/>
      <c r="Q378" s="8"/>
    </row>
    <row r="379" spans="1:17" ht="17.25" customHeight="1" x14ac:dyDescent="0.2">
      <c r="A379" s="12">
        <v>40</v>
      </c>
      <c r="B379" s="12">
        <v>34109</v>
      </c>
      <c r="C379" s="13" t="s">
        <v>1883</v>
      </c>
      <c r="D379" s="14" t="s">
        <v>2268</v>
      </c>
      <c r="E379" s="15" t="s">
        <v>2374</v>
      </c>
      <c r="F379" s="12">
        <v>607</v>
      </c>
      <c r="G379" s="12"/>
      <c r="H379" s="25"/>
      <c r="I379" s="12"/>
      <c r="J379" s="12"/>
      <c r="K379" s="12"/>
      <c r="L379" s="12"/>
      <c r="M379" s="12"/>
      <c r="N379" s="12"/>
      <c r="O379" s="12"/>
      <c r="P379" s="12"/>
      <c r="Q379" s="12"/>
    </row>
    <row r="380" spans="1:17" ht="17.25" customHeight="1" x14ac:dyDescent="0.2">
      <c r="A380" s="16">
        <v>41</v>
      </c>
      <c r="B380" s="16">
        <v>34118</v>
      </c>
      <c r="C380" s="17" t="s">
        <v>1883</v>
      </c>
      <c r="D380" s="18" t="s">
        <v>2375</v>
      </c>
      <c r="E380" s="19" t="s">
        <v>2376</v>
      </c>
      <c r="F380" s="16">
        <v>607</v>
      </c>
      <c r="G380" s="16"/>
      <c r="H380" s="23"/>
      <c r="I380" s="16"/>
      <c r="J380" s="16"/>
      <c r="K380" s="16"/>
      <c r="L380" s="16"/>
      <c r="M380" s="16"/>
      <c r="N380" s="16"/>
      <c r="O380" s="16"/>
      <c r="P380" s="16"/>
      <c r="Q380" s="16"/>
    </row>
    <row r="381" spans="1:17" ht="17.25" customHeight="1" x14ac:dyDescent="0.2">
      <c r="A381" s="8">
        <v>42</v>
      </c>
      <c r="B381" s="8">
        <v>34129</v>
      </c>
      <c r="C381" s="9" t="s">
        <v>1883</v>
      </c>
      <c r="D381" s="10" t="s">
        <v>2377</v>
      </c>
      <c r="E381" s="11" t="s">
        <v>2378</v>
      </c>
      <c r="F381" s="8">
        <v>607</v>
      </c>
      <c r="G381" s="8"/>
      <c r="H381" s="24"/>
      <c r="I381" s="8"/>
      <c r="J381" s="8"/>
      <c r="K381" s="8"/>
      <c r="L381" s="8"/>
      <c r="M381" s="8"/>
      <c r="N381" s="8"/>
      <c r="O381" s="8"/>
      <c r="P381" s="8"/>
      <c r="Q381" s="8"/>
    </row>
    <row r="382" spans="1:17" ht="17.25" customHeight="1" x14ac:dyDescent="0.2">
      <c r="A382" s="8">
        <v>43</v>
      </c>
      <c r="B382" s="8">
        <v>34146</v>
      </c>
      <c r="C382" s="9" t="s">
        <v>1883</v>
      </c>
      <c r="D382" s="10" t="s">
        <v>1706</v>
      </c>
      <c r="E382" s="11" t="s">
        <v>2379</v>
      </c>
      <c r="F382" s="8">
        <v>607</v>
      </c>
      <c r="G382" s="8"/>
      <c r="H382" s="24"/>
      <c r="I382" s="8"/>
      <c r="J382" s="8"/>
      <c r="K382" s="8"/>
      <c r="L382" s="8"/>
      <c r="M382" s="8"/>
      <c r="N382" s="8"/>
      <c r="O382" s="8"/>
      <c r="P382" s="8"/>
      <c r="Q382" s="8"/>
    </row>
    <row r="383" spans="1:17" ht="17.25" customHeight="1" x14ac:dyDescent="0.2">
      <c r="A383" s="8">
        <v>44</v>
      </c>
      <c r="B383" s="8">
        <v>34147</v>
      </c>
      <c r="C383" s="9" t="s">
        <v>1883</v>
      </c>
      <c r="D383" s="10" t="s">
        <v>2380</v>
      </c>
      <c r="E383" s="11" t="s">
        <v>2381</v>
      </c>
      <c r="F383" s="8">
        <v>607</v>
      </c>
      <c r="G383" s="8"/>
      <c r="H383" s="24"/>
      <c r="I383" s="8"/>
      <c r="J383" s="8"/>
      <c r="K383" s="8"/>
      <c r="L383" s="8"/>
      <c r="M383" s="8"/>
      <c r="N383" s="8"/>
      <c r="O383" s="8"/>
      <c r="P383" s="8"/>
      <c r="Q383" s="8"/>
    </row>
    <row r="384" spans="1:17" ht="17.25" customHeight="1" x14ac:dyDescent="0.2">
      <c r="A384" s="12">
        <v>45</v>
      </c>
      <c r="B384" s="12">
        <v>34148</v>
      </c>
      <c r="C384" s="13" t="s">
        <v>1883</v>
      </c>
      <c r="D384" s="14" t="s">
        <v>2382</v>
      </c>
      <c r="E384" s="15" t="s">
        <v>2383</v>
      </c>
      <c r="F384" s="12">
        <v>607</v>
      </c>
      <c r="G384" s="12"/>
      <c r="H384" s="25"/>
      <c r="I384" s="12"/>
      <c r="J384" s="12"/>
      <c r="K384" s="12"/>
      <c r="L384" s="12"/>
      <c r="M384" s="12"/>
      <c r="N384" s="12"/>
      <c r="O384" s="12"/>
      <c r="P384" s="12"/>
      <c r="Q384" s="12"/>
    </row>
    <row r="385" spans="1:17" ht="17.25" customHeight="1" x14ac:dyDescent="0.2">
      <c r="A385" s="16">
        <v>46</v>
      </c>
      <c r="B385" s="16">
        <v>34149</v>
      </c>
      <c r="C385" s="17" t="s">
        <v>1883</v>
      </c>
      <c r="D385" s="18" t="s">
        <v>2043</v>
      </c>
      <c r="E385" s="19" t="s">
        <v>2384</v>
      </c>
      <c r="F385" s="16">
        <v>607</v>
      </c>
      <c r="G385" s="16"/>
      <c r="H385" s="23"/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1:17" ht="17.25" customHeight="1" x14ac:dyDescent="0.2">
      <c r="A386" s="8">
        <v>47</v>
      </c>
      <c r="B386" s="8">
        <v>34151</v>
      </c>
      <c r="C386" s="9" t="s">
        <v>1883</v>
      </c>
      <c r="D386" s="10" t="s">
        <v>2385</v>
      </c>
      <c r="E386" s="11" t="s">
        <v>2386</v>
      </c>
      <c r="F386" s="8">
        <v>607</v>
      </c>
      <c r="G386" s="8"/>
      <c r="H386" s="24"/>
      <c r="I386" s="8"/>
      <c r="J386" s="8"/>
      <c r="K386" s="8"/>
      <c r="L386" s="8"/>
      <c r="M386" s="8"/>
      <c r="N386" s="8"/>
      <c r="O386" s="8"/>
      <c r="P386" s="8"/>
      <c r="Q386" s="8"/>
    </row>
    <row r="387" spans="1:17" ht="17.25" customHeight="1" x14ac:dyDescent="0.2">
      <c r="A387" s="12">
        <v>48</v>
      </c>
      <c r="B387" s="12">
        <v>34817</v>
      </c>
      <c r="C387" s="13" t="s">
        <v>1883</v>
      </c>
      <c r="D387" s="14" t="s">
        <v>2387</v>
      </c>
      <c r="E387" s="15" t="s">
        <v>2388</v>
      </c>
      <c r="F387" s="12">
        <v>607</v>
      </c>
      <c r="G387" s="12"/>
      <c r="H387" s="25"/>
      <c r="I387" s="12"/>
      <c r="J387" s="12"/>
      <c r="K387" s="12"/>
      <c r="L387" s="12"/>
      <c r="M387" s="12"/>
      <c r="N387" s="12"/>
      <c r="O387" s="12"/>
      <c r="P387" s="12"/>
      <c r="Q387" s="12"/>
    </row>
    <row r="388" spans="1:17" ht="17.25" customHeight="1" x14ac:dyDescent="0.2">
      <c r="A388" s="39"/>
      <c r="B388" s="58" t="s">
        <v>4129</v>
      </c>
      <c r="C388" s="39">
        <f>COUNTIF(C340:C387,"นาย")</f>
        <v>23</v>
      </c>
      <c r="D388" s="40" t="s">
        <v>5029</v>
      </c>
      <c r="E388" s="40"/>
      <c r="F388" s="39"/>
      <c r="G388" s="39"/>
      <c r="H388" s="40"/>
      <c r="I388" s="39"/>
      <c r="J388" s="39"/>
      <c r="K388" s="39"/>
      <c r="L388" s="39"/>
      <c r="M388" s="39"/>
      <c r="N388" s="39"/>
      <c r="O388" s="39"/>
      <c r="P388" s="39"/>
      <c r="Q388" s="79">
        <v>241223</v>
      </c>
    </row>
    <row r="389" spans="1:17" ht="17.25" customHeight="1" x14ac:dyDescent="0.2">
      <c r="A389" s="39"/>
      <c r="B389" s="58" t="s">
        <v>4130</v>
      </c>
      <c r="C389" s="39">
        <f>COUNTIF(C340:C387,"น.ส.")</f>
        <v>25</v>
      </c>
      <c r="D389" s="40" t="s">
        <v>5029</v>
      </c>
      <c r="E389" s="40"/>
      <c r="F389" s="39"/>
      <c r="G389" s="39"/>
      <c r="H389" s="40"/>
      <c r="I389" s="39"/>
      <c r="J389" s="39"/>
      <c r="K389" s="39"/>
      <c r="L389" s="39"/>
      <c r="M389" s="39"/>
      <c r="N389" s="39"/>
      <c r="O389" s="39"/>
      <c r="P389" s="39"/>
      <c r="Q389" s="39"/>
    </row>
    <row r="390" spans="1:17" ht="17.25" customHeight="1" x14ac:dyDescent="0.2">
      <c r="A390" s="39"/>
      <c r="B390" s="59" t="s">
        <v>4128</v>
      </c>
      <c r="C390" s="52">
        <f>C388+C389</f>
        <v>48</v>
      </c>
      <c r="D390" s="55" t="s">
        <v>5029</v>
      </c>
      <c r="E390" s="40"/>
      <c r="F390" s="39"/>
      <c r="G390" s="39"/>
      <c r="H390" s="40"/>
      <c r="I390" s="39"/>
      <c r="J390" s="39"/>
      <c r="K390" s="39"/>
      <c r="L390" s="39"/>
      <c r="M390" s="39"/>
      <c r="N390" s="39"/>
      <c r="O390" s="39"/>
      <c r="P390" s="39"/>
      <c r="Q390" s="39"/>
    </row>
    <row r="391" spans="1:17" ht="17.25" customHeight="1" x14ac:dyDescent="0.2">
      <c r="A391" s="39"/>
      <c r="B391" s="39"/>
      <c r="C391" s="40"/>
      <c r="D391" s="40"/>
      <c r="E391" s="40"/>
      <c r="F391" s="39"/>
      <c r="G391" s="39"/>
      <c r="H391" s="40"/>
      <c r="I391" s="39"/>
      <c r="J391" s="39"/>
      <c r="K391" s="39"/>
      <c r="L391" s="39"/>
      <c r="M391" s="39"/>
      <c r="N391" s="39"/>
      <c r="O391" s="39"/>
      <c r="P391" s="39"/>
      <c r="Q391" s="39"/>
    </row>
    <row r="392" spans="1:17" ht="17.25" customHeight="1" x14ac:dyDescent="0.2">
      <c r="A392" s="39"/>
      <c r="B392" s="39"/>
      <c r="C392" s="40"/>
      <c r="D392" s="40"/>
      <c r="E392" s="40"/>
      <c r="F392" s="39"/>
      <c r="G392" s="39"/>
      <c r="H392" s="40"/>
      <c r="I392" s="39"/>
      <c r="J392" s="39"/>
      <c r="K392" s="39"/>
      <c r="L392" s="39"/>
      <c r="M392" s="39"/>
      <c r="N392" s="39"/>
      <c r="O392" s="39"/>
      <c r="P392" s="39"/>
      <c r="Q392" s="39"/>
    </row>
    <row r="393" spans="1:17" ht="21" customHeight="1" thickBot="1" x14ac:dyDescent="0.25">
      <c r="A393" s="80" t="s">
        <v>188</v>
      </c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74" t="s">
        <v>6</v>
      </c>
    </row>
    <row r="394" spans="1:17" ht="21.75" customHeight="1" thickTop="1" x14ac:dyDescent="0.2">
      <c r="A394" s="84" t="s">
        <v>7</v>
      </c>
      <c r="B394" s="84"/>
      <c r="C394" s="86" t="s">
        <v>8</v>
      </c>
      <c r="D394" s="82" t="s">
        <v>189</v>
      </c>
      <c r="E394" s="82"/>
      <c r="F394" s="86" t="s">
        <v>9</v>
      </c>
      <c r="G394" s="82" t="s">
        <v>190</v>
      </c>
      <c r="H394" s="82"/>
      <c r="I394" s="82"/>
      <c r="J394" s="82"/>
      <c r="K394" s="82"/>
      <c r="L394" s="82"/>
      <c r="M394" s="82"/>
      <c r="N394" s="21"/>
      <c r="O394" s="21"/>
      <c r="P394" s="73"/>
      <c r="Q394" s="73"/>
    </row>
    <row r="395" spans="1:17" ht="21" x14ac:dyDescent="0.2">
      <c r="A395" s="85"/>
      <c r="B395" s="85"/>
      <c r="C395" s="87"/>
      <c r="D395" s="83"/>
      <c r="E395" s="83"/>
      <c r="F395" s="87"/>
      <c r="G395" s="83"/>
      <c r="H395" s="83"/>
      <c r="I395" s="83"/>
      <c r="J395" s="83"/>
      <c r="K395" s="83"/>
      <c r="L395" s="83"/>
      <c r="M395" s="83"/>
      <c r="N395" s="81" t="s">
        <v>160</v>
      </c>
      <c r="O395" s="81"/>
      <c r="P395" s="81"/>
      <c r="Q395" s="81"/>
    </row>
    <row r="396" spans="1:17" x14ac:dyDescent="0.2">
      <c r="A396" s="4" t="s">
        <v>0</v>
      </c>
      <c r="B396" s="4" t="s">
        <v>1</v>
      </c>
      <c r="C396" s="5" t="s">
        <v>2</v>
      </c>
      <c r="D396" s="6" t="s">
        <v>3</v>
      </c>
      <c r="E396" s="7" t="s">
        <v>4</v>
      </c>
      <c r="F396" s="4" t="s">
        <v>5</v>
      </c>
      <c r="G396" s="4"/>
      <c r="H396" s="22"/>
      <c r="I396" s="4"/>
      <c r="J396" s="4"/>
      <c r="K396" s="4"/>
      <c r="L396" s="4"/>
      <c r="M396" s="4"/>
      <c r="N396" s="4"/>
      <c r="O396" s="4"/>
      <c r="P396" s="4"/>
      <c r="Q396" s="4" t="s">
        <v>2659</v>
      </c>
    </row>
    <row r="397" spans="1:17" x14ac:dyDescent="0.2">
      <c r="A397" s="16">
        <v>1</v>
      </c>
      <c r="B397" s="16">
        <v>31749</v>
      </c>
      <c r="C397" s="17" t="s">
        <v>1862</v>
      </c>
      <c r="D397" s="18" t="s">
        <v>2389</v>
      </c>
      <c r="E397" s="19" t="s">
        <v>2390</v>
      </c>
      <c r="F397" s="16">
        <v>608</v>
      </c>
      <c r="G397" s="16"/>
      <c r="H397" s="23"/>
      <c r="I397" s="16"/>
      <c r="J397" s="16"/>
      <c r="K397" s="16"/>
      <c r="L397" s="16"/>
      <c r="M397" s="16"/>
      <c r="N397" s="16"/>
      <c r="O397" s="16"/>
      <c r="P397" s="16"/>
      <c r="Q397" s="16"/>
    </row>
    <row r="398" spans="1:17" x14ac:dyDescent="0.2">
      <c r="A398" s="8">
        <v>2</v>
      </c>
      <c r="B398" s="8">
        <v>34152</v>
      </c>
      <c r="C398" s="9" t="s">
        <v>1862</v>
      </c>
      <c r="D398" s="10" t="s">
        <v>2391</v>
      </c>
      <c r="E398" s="11" t="s">
        <v>2392</v>
      </c>
      <c r="F398" s="8">
        <v>608</v>
      </c>
      <c r="G398" s="8"/>
      <c r="H398" s="24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8">
        <v>3</v>
      </c>
      <c r="B399" s="8">
        <v>34153</v>
      </c>
      <c r="C399" s="9" t="s">
        <v>1862</v>
      </c>
      <c r="D399" s="10" t="s">
        <v>525</v>
      </c>
      <c r="E399" s="11" t="s">
        <v>2393</v>
      </c>
      <c r="F399" s="8">
        <v>608</v>
      </c>
      <c r="G399" s="8"/>
      <c r="H399" s="24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8">
        <v>4</v>
      </c>
      <c r="B400" s="8">
        <v>34154</v>
      </c>
      <c r="C400" s="9" t="s">
        <v>1862</v>
      </c>
      <c r="D400" s="10" t="s">
        <v>2394</v>
      </c>
      <c r="E400" s="11" t="s">
        <v>2395</v>
      </c>
      <c r="F400" s="8">
        <v>608</v>
      </c>
      <c r="G400" s="8"/>
      <c r="H400" s="24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2">
        <v>5</v>
      </c>
      <c r="B401" s="12">
        <v>31777</v>
      </c>
      <c r="C401" s="13" t="s">
        <v>1883</v>
      </c>
      <c r="D401" s="14" t="s">
        <v>2277</v>
      </c>
      <c r="E401" s="15" t="s">
        <v>2396</v>
      </c>
      <c r="F401" s="12">
        <v>608</v>
      </c>
      <c r="G401" s="12"/>
      <c r="H401" s="25"/>
      <c r="I401" s="12"/>
      <c r="J401" s="12"/>
      <c r="K401" s="12"/>
      <c r="L401" s="12"/>
      <c r="M401" s="12"/>
      <c r="N401" s="12"/>
      <c r="O401" s="12"/>
      <c r="P401" s="12"/>
      <c r="Q401" s="12"/>
    </row>
    <row r="402" spans="1:17" x14ac:dyDescent="0.2">
      <c r="A402" s="16">
        <v>6</v>
      </c>
      <c r="B402" s="16">
        <v>31793</v>
      </c>
      <c r="C402" s="17" t="s">
        <v>1883</v>
      </c>
      <c r="D402" s="18" t="s">
        <v>2397</v>
      </c>
      <c r="E402" s="19" t="s">
        <v>2398</v>
      </c>
      <c r="F402" s="16">
        <v>608</v>
      </c>
      <c r="G402" s="16"/>
      <c r="H402" s="23"/>
      <c r="I402" s="16"/>
      <c r="J402" s="16"/>
      <c r="K402" s="16"/>
      <c r="L402" s="16"/>
      <c r="M402" s="16"/>
      <c r="N402" s="16"/>
      <c r="O402" s="16"/>
      <c r="P402" s="16"/>
      <c r="Q402" s="16"/>
    </row>
    <row r="403" spans="1:17" x14ac:dyDescent="0.2">
      <c r="A403" s="8">
        <v>7</v>
      </c>
      <c r="B403" s="8">
        <v>31827</v>
      </c>
      <c r="C403" s="9" t="s">
        <v>1883</v>
      </c>
      <c r="D403" s="10" t="s">
        <v>2399</v>
      </c>
      <c r="E403" s="11" t="s">
        <v>2400</v>
      </c>
      <c r="F403" s="8">
        <v>608</v>
      </c>
      <c r="G403" s="8"/>
      <c r="H403" s="24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8">
        <v>8</v>
      </c>
      <c r="B404" s="8">
        <v>31939</v>
      </c>
      <c r="C404" s="9" t="s">
        <v>1883</v>
      </c>
      <c r="D404" s="10" t="s">
        <v>2401</v>
      </c>
      <c r="E404" s="11" t="s">
        <v>2402</v>
      </c>
      <c r="F404" s="8">
        <v>608</v>
      </c>
      <c r="G404" s="8"/>
      <c r="H404" s="24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8">
        <v>9</v>
      </c>
      <c r="B405" s="8">
        <v>32033</v>
      </c>
      <c r="C405" s="9" t="s">
        <v>1883</v>
      </c>
      <c r="D405" s="10" t="s">
        <v>2403</v>
      </c>
      <c r="E405" s="11" t="s">
        <v>2404</v>
      </c>
      <c r="F405" s="8">
        <v>608</v>
      </c>
      <c r="G405" s="8"/>
      <c r="H405" s="24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2">
        <v>10</v>
      </c>
      <c r="B406" s="12">
        <v>32073</v>
      </c>
      <c r="C406" s="13" t="s">
        <v>1883</v>
      </c>
      <c r="D406" s="14" t="s">
        <v>2405</v>
      </c>
      <c r="E406" s="15" t="s">
        <v>2406</v>
      </c>
      <c r="F406" s="12">
        <v>608</v>
      </c>
      <c r="G406" s="12"/>
      <c r="H406" s="25"/>
      <c r="I406" s="12"/>
      <c r="J406" s="12"/>
      <c r="K406" s="12"/>
      <c r="L406" s="12"/>
      <c r="M406" s="12"/>
      <c r="N406" s="12"/>
      <c r="O406" s="12"/>
      <c r="P406" s="12"/>
      <c r="Q406" s="12"/>
    </row>
    <row r="407" spans="1:17" x14ac:dyDescent="0.2">
      <c r="A407" s="16">
        <v>11</v>
      </c>
      <c r="B407" s="16">
        <v>32088</v>
      </c>
      <c r="C407" s="17" t="s">
        <v>1883</v>
      </c>
      <c r="D407" s="18" t="s">
        <v>2407</v>
      </c>
      <c r="E407" s="19" t="s">
        <v>2408</v>
      </c>
      <c r="F407" s="16">
        <v>608</v>
      </c>
      <c r="G407" s="16"/>
      <c r="H407" s="23"/>
      <c r="I407" s="16"/>
      <c r="J407" s="16"/>
      <c r="K407" s="16"/>
      <c r="L407" s="16"/>
      <c r="M407" s="16"/>
      <c r="N407" s="16"/>
      <c r="O407" s="16"/>
      <c r="P407" s="16"/>
      <c r="Q407" s="16"/>
    </row>
    <row r="408" spans="1:17" x14ac:dyDescent="0.2">
      <c r="A408" s="8">
        <v>12</v>
      </c>
      <c r="B408" s="8">
        <v>32113</v>
      </c>
      <c r="C408" s="9" t="s">
        <v>1883</v>
      </c>
      <c r="D408" s="10" t="s">
        <v>2409</v>
      </c>
      <c r="E408" s="11" t="s">
        <v>2410</v>
      </c>
      <c r="F408" s="8">
        <v>608</v>
      </c>
      <c r="G408" s="8"/>
      <c r="H408" s="24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8">
        <v>13</v>
      </c>
      <c r="B409" s="8">
        <v>32203</v>
      </c>
      <c r="C409" s="9" t="s">
        <v>1883</v>
      </c>
      <c r="D409" s="10" t="s">
        <v>2411</v>
      </c>
      <c r="E409" s="11" t="s">
        <v>2412</v>
      </c>
      <c r="F409" s="8">
        <v>608</v>
      </c>
      <c r="G409" s="8"/>
      <c r="H409" s="24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8">
        <v>14</v>
      </c>
      <c r="B410" s="8">
        <v>32209</v>
      </c>
      <c r="C410" s="9" t="s">
        <v>1883</v>
      </c>
      <c r="D410" s="10" t="s">
        <v>2413</v>
      </c>
      <c r="E410" s="11" t="s">
        <v>2414</v>
      </c>
      <c r="F410" s="8">
        <v>608</v>
      </c>
      <c r="G410" s="8"/>
      <c r="H410" s="24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2">
        <v>15</v>
      </c>
      <c r="B411" s="12">
        <v>32221</v>
      </c>
      <c r="C411" s="13" t="s">
        <v>1883</v>
      </c>
      <c r="D411" s="14" t="s">
        <v>2415</v>
      </c>
      <c r="E411" s="72" t="s">
        <v>5034</v>
      </c>
      <c r="F411" s="12">
        <v>608</v>
      </c>
      <c r="G411" s="12"/>
      <c r="H411" s="25"/>
      <c r="I411" s="12"/>
      <c r="J411" s="12"/>
      <c r="K411" s="12"/>
      <c r="L411" s="12"/>
      <c r="M411" s="12"/>
      <c r="N411" s="12"/>
      <c r="O411" s="12"/>
      <c r="P411" s="12"/>
      <c r="Q411" s="12"/>
    </row>
    <row r="412" spans="1:17" x14ac:dyDescent="0.2">
      <c r="A412" s="16">
        <v>16</v>
      </c>
      <c r="B412" s="16">
        <v>34155</v>
      </c>
      <c r="C412" s="17" t="s">
        <v>1883</v>
      </c>
      <c r="D412" s="18" t="s">
        <v>2416</v>
      </c>
      <c r="E412" s="19" t="s">
        <v>2417</v>
      </c>
      <c r="F412" s="16">
        <v>608</v>
      </c>
      <c r="G412" s="16"/>
      <c r="H412" s="23"/>
      <c r="I412" s="16"/>
      <c r="J412" s="16"/>
      <c r="K412" s="16"/>
      <c r="L412" s="16"/>
      <c r="M412" s="16"/>
      <c r="N412" s="16"/>
      <c r="O412" s="16"/>
      <c r="P412" s="16"/>
      <c r="Q412" s="16"/>
    </row>
    <row r="413" spans="1:17" x14ac:dyDescent="0.2">
      <c r="A413" s="8">
        <v>17</v>
      </c>
      <c r="B413" s="8">
        <v>34156</v>
      </c>
      <c r="C413" s="9" t="s">
        <v>1883</v>
      </c>
      <c r="D413" s="10" t="s">
        <v>2418</v>
      </c>
      <c r="E413" s="11" t="s">
        <v>2130</v>
      </c>
      <c r="F413" s="8">
        <v>608</v>
      </c>
      <c r="G413" s="8"/>
      <c r="H413" s="24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8">
        <v>18</v>
      </c>
      <c r="B414" s="8">
        <v>34157</v>
      </c>
      <c r="C414" s="9" t="s">
        <v>1883</v>
      </c>
      <c r="D414" s="10" t="s">
        <v>2419</v>
      </c>
      <c r="E414" s="11" t="s">
        <v>1450</v>
      </c>
      <c r="F414" s="8">
        <v>608</v>
      </c>
      <c r="G414" s="8"/>
      <c r="H414" s="24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8">
        <v>19</v>
      </c>
      <c r="B415" s="8">
        <v>34158</v>
      </c>
      <c r="C415" s="9" t="s">
        <v>1883</v>
      </c>
      <c r="D415" s="10" t="s">
        <v>2420</v>
      </c>
      <c r="E415" s="11" t="s">
        <v>2421</v>
      </c>
      <c r="F415" s="8">
        <v>608</v>
      </c>
      <c r="G415" s="8"/>
      <c r="H415" s="24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2">
        <v>20</v>
      </c>
      <c r="B416" s="12">
        <v>34160</v>
      </c>
      <c r="C416" s="13" t="s">
        <v>1883</v>
      </c>
      <c r="D416" s="14" t="s">
        <v>2422</v>
      </c>
      <c r="E416" s="15" t="s">
        <v>2423</v>
      </c>
      <c r="F416" s="12">
        <v>608</v>
      </c>
      <c r="G416" s="12"/>
      <c r="H416" s="25"/>
      <c r="I416" s="12"/>
      <c r="J416" s="12"/>
      <c r="K416" s="12"/>
      <c r="L416" s="12"/>
      <c r="M416" s="12"/>
      <c r="N416" s="12"/>
      <c r="O416" s="12"/>
      <c r="P416" s="12"/>
      <c r="Q416" s="12"/>
    </row>
    <row r="417" spans="1:17" x14ac:dyDescent="0.2">
      <c r="A417" s="16">
        <v>21</v>
      </c>
      <c r="B417" s="16">
        <v>34161</v>
      </c>
      <c r="C417" s="17" t="s">
        <v>1883</v>
      </c>
      <c r="D417" s="18" t="s">
        <v>2424</v>
      </c>
      <c r="E417" s="19" t="s">
        <v>2425</v>
      </c>
      <c r="F417" s="16">
        <v>608</v>
      </c>
      <c r="G417" s="16"/>
      <c r="H417" s="23"/>
      <c r="I417" s="16"/>
      <c r="J417" s="16"/>
      <c r="K417" s="16"/>
      <c r="L417" s="16"/>
      <c r="M417" s="16"/>
      <c r="N417" s="16"/>
      <c r="O417" s="16"/>
      <c r="P417" s="16"/>
      <c r="Q417" s="16"/>
    </row>
    <row r="418" spans="1:17" x14ac:dyDescent="0.2">
      <c r="A418" s="12">
        <v>22</v>
      </c>
      <c r="B418" s="12">
        <v>34162</v>
      </c>
      <c r="C418" s="13" t="s">
        <v>1883</v>
      </c>
      <c r="D418" s="14" t="s">
        <v>305</v>
      </c>
      <c r="E418" s="15" t="s">
        <v>2426</v>
      </c>
      <c r="F418" s="12">
        <v>608</v>
      </c>
      <c r="G418" s="12"/>
      <c r="H418" s="25"/>
      <c r="I418" s="12"/>
      <c r="J418" s="12"/>
      <c r="K418" s="12"/>
      <c r="L418" s="12"/>
      <c r="M418" s="12"/>
      <c r="N418" s="12"/>
      <c r="O418" s="12"/>
      <c r="P418" s="12"/>
      <c r="Q418" s="12"/>
    </row>
    <row r="419" spans="1:17" x14ac:dyDescent="0.2">
      <c r="A419" s="39"/>
      <c r="B419" s="58" t="s">
        <v>4129</v>
      </c>
      <c r="C419" s="39">
        <f>COUNTIF(C397:C418,"นาย")</f>
        <v>4</v>
      </c>
      <c r="D419" s="40" t="s">
        <v>5029</v>
      </c>
      <c r="E419" s="40"/>
      <c r="F419" s="39"/>
      <c r="G419" s="39"/>
      <c r="H419" s="40"/>
      <c r="I419" s="39"/>
      <c r="J419" s="39"/>
      <c r="K419" s="39"/>
      <c r="L419" s="39"/>
      <c r="M419" s="39"/>
      <c r="N419" s="39"/>
      <c r="O419" s="39"/>
      <c r="P419" s="39"/>
      <c r="Q419" s="79">
        <v>241223</v>
      </c>
    </row>
    <row r="420" spans="1:17" x14ac:dyDescent="0.2">
      <c r="A420" s="39"/>
      <c r="B420" s="58" t="s">
        <v>4130</v>
      </c>
      <c r="C420" s="39">
        <f>COUNTIF(C397:C418,"น.ส.")</f>
        <v>18</v>
      </c>
      <c r="D420" s="40" t="s">
        <v>5029</v>
      </c>
      <c r="E420" s="40"/>
      <c r="F420" s="39"/>
      <c r="G420" s="39"/>
      <c r="H420" s="40"/>
      <c r="I420" s="39"/>
      <c r="J420" s="39"/>
      <c r="K420" s="39"/>
      <c r="L420" s="39"/>
      <c r="M420" s="39"/>
      <c r="N420" s="39"/>
      <c r="O420" s="39"/>
      <c r="P420" s="39"/>
      <c r="Q420" s="39"/>
    </row>
    <row r="421" spans="1:17" x14ac:dyDescent="0.2">
      <c r="A421" s="39"/>
      <c r="B421" s="59" t="s">
        <v>4128</v>
      </c>
      <c r="C421" s="52">
        <f>C419+C420</f>
        <v>22</v>
      </c>
      <c r="D421" s="55" t="s">
        <v>5029</v>
      </c>
      <c r="E421" s="40"/>
      <c r="F421" s="39"/>
      <c r="G421" s="39"/>
      <c r="H421" s="40"/>
      <c r="I421" s="39"/>
      <c r="J421" s="39"/>
      <c r="K421" s="39"/>
      <c r="L421" s="39"/>
      <c r="M421" s="39"/>
      <c r="N421" s="39"/>
      <c r="O421" s="39"/>
      <c r="P421" s="39"/>
      <c r="Q421" s="39"/>
    </row>
    <row r="422" spans="1:17" x14ac:dyDescent="0.2">
      <c r="A422" s="39"/>
      <c r="B422" s="39"/>
      <c r="C422" s="40"/>
      <c r="D422" s="40"/>
      <c r="E422" s="40"/>
      <c r="F422" s="39"/>
      <c r="G422" s="39"/>
      <c r="H422" s="40"/>
      <c r="I422" s="39"/>
      <c r="J422" s="39"/>
      <c r="K422" s="39"/>
      <c r="L422" s="39"/>
      <c r="M422" s="39"/>
      <c r="N422" s="39"/>
      <c r="O422" s="39"/>
      <c r="P422" s="39"/>
      <c r="Q422" s="39"/>
    </row>
    <row r="423" spans="1:17" x14ac:dyDescent="0.2">
      <c r="A423" s="39"/>
      <c r="B423" s="39"/>
      <c r="C423" s="40"/>
      <c r="D423" s="40"/>
      <c r="E423" s="40"/>
      <c r="F423" s="39"/>
      <c r="G423" s="39"/>
      <c r="H423" s="40"/>
      <c r="I423" s="39"/>
      <c r="J423" s="39"/>
      <c r="K423" s="39"/>
      <c r="L423" s="39"/>
      <c r="M423" s="39"/>
      <c r="N423" s="39"/>
      <c r="O423" s="39"/>
      <c r="P423" s="39"/>
      <c r="Q423" s="39"/>
    </row>
    <row r="424" spans="1:17" x14ac:dyDescent="0.2">
      <c r="A424" s="39"/>
      <c r="B424" s="39"/>
      <c r="C424" s="40"/>
      <c r="D424" s="40"/>
      <c r="E424" s="40"/>
      <c r="F424" s="39"/>
      <c r="G424" s="39"/>
      <c r="H424" s="40"/>
      <c r="I424" s="39"/>
      <c r="J424" s="39"/>
      <c r="K424" s="39"/>
      <c r="L424" s="39"/>
      <c r="M424" s="39"/>
      <c r="N424" s="39"/>
      <c r="O424" s="39"/>
      <c r="P424" s="39"/>
      <c r="Q424" s="39"/>
    </row>
    <row r="425" spans="1:17" x14ac:dyDescent="0.2">
      <c r="A425" s="39"/>
      <c r="B425" s="39"/>
      <c r="C425" s="40"/>
      <c r="D425" s="40"/>
      <c r="E425" s="40"/>
      <c r="F425" s="39"/>
      <c r="G425" s="39"/>
      <c r="H425" s="40"/>
      <c r="I425" s="39"/>
      <c r="J425" s="39"/>
      <c r="K425" s="39"/>
      <c r="L425" s="39"/>
      <c r="M425" s="39"/>
      <c r="N425" s="39"/>
      <c r="O425" s="39"/>
      <c r="P425" s="39"/>
      <c r="Q425" s="39"/>
    </row>
    <row r="426" spans="1:17" x14ac:dyDescent="0.2">
      <c r="A426" s="39"/>
      <c r="B426" s="39"/>
      <c r="C426" s="40"/>
      <c r="D426" s="40"/>
      <c r="E426" s="40"/>
      <c r="F426" s="39"/>
      <c r="G426" s="39"/>
      <c r="H426" s="40"/>
      <c r="I426" s="39"/>
      <c r="J426" s="39"/>
      <c r="K426" s="39"/>
      <c r="L426" s="39"/>
      <c r="M426" s="39"/>
      <c r="N426" s="39"/>
      <c r="O426" s="39"/>
      <c r="P426" s="39"/>
      <c r="Q426" s="39"/>
    </row>
    <row r="427" spans="1:17" x14ac:dyDescent="0.2">
      <c r="A427" s="39"/>
      <c r="B427" s="39"/>
      <c r="C427" s="40"/>
      <c r="D427" s="40"/>
      <c r="E427" s="40"/>
      <c r="F427" s="39"/>
      <c r="G427" s="39"/>
      <c r="H427" s="40"/>
      <c r="I427" s="39"/>
      <c r="J427" s="39"/>
      <c r="K427" s="39"/>
      <c r="L427" s="39"/>
      <c r="M427" s="39"/>
      <c r="N427" s="39"/>
      <c r="O427" s="39"/>
      <c r="P427" s="39"/>
      <c r="Q427" s="39"/>
    </row>
    <row r="428" spans="1:17" x14ac:dyDescent="0.2">
      <c r="A428" s="39"/>
      <c r="B428" s="39"/>
      <c r="C428" s="40"/>
      <c r="D428" s="40"/>
      <c r="E428" s="40"/>
      <c r="F428" s="39"/>
      <c r="G428" s="39"/>
      <c r="H428" s="40"/>
      <c r="I428" s="39"/>
      <c r="J428" s="39"/>
      <c r="K428" s="39"/>
      <c r="L428" s="39"/>
      <c r="M428" s="39"/>
      <c r="N428" s="39"/>
      <c r="O428" s="39"/>
      <c r="P428" s="39"/>
      <c r="Q428" s="39"/>
    </row>
    <row r="429" spans="1:17" x14ac:dyDescent="0.2">
      <c r="A429" s="39"/>
      <c r="B429" s="39"/>
      <c r="C429" s="40"/>
      <c r="D429" s="40"/>
      <c r="E429" s="40"/>
      <c r="F429" s="39"/>
      <c r="G429" s="39"/>
      <c r="H429" s="40"/>
      <c r="I429" s="39"/>
      <c r="J429" s="39"/>
      <c r="K429" s="39"/>
      <c r="L429" s="39"/>
      <c r="M429" s="39"/>
      <c r="N429" s="39"/>
      <c r="O429" s="39"/>
      <c r="P429" s="39"/>
      <c r="Q429" s="39"/>
    </row>
    <row r="430" spans="1:17" x14ac:dyDescent="0.2">
      <c r="A430" s="39"/>
      <c r="B430" s="39"/>
      <c r="C430" s="40"/>
      <c r="D430" s="40"/>
      <c r="E430" s="40"/>
      <c r="F430" s="39"/>
      <c r="G430" s="39"/>
      <c r="H430" s="40"/>
      <c r="I430" s="39"/>
      <c r="J430" s="39"/>
      <c r="K430" s="39"/>
      <c r="L430" s="39"/>
      <c r="M430" s="39"/>
      <c r="N430" s="39"/>
      <c r="O430" s="39"/>
      <c r="P430" s="39"/>
      <c r="Q430" s="39"/>
    </row>
    <row r="431" spans="1:17" x14ac:dyDescent="0.2">
      <c r="A431" s="39"/>
      <c r="B431" s="39"/>
      <c r="C431" s="40"/>
      <c r="D431" s="40"/>
      <c r="E431" s="40"/>
      <c r="F431" s="39"/>
      <c r="G431" s="39"/>
      <c r="H431" s="40"/>
      <c r="I431" s="39"/>
      <c r="J431" s="39"/>
      <c r="K431" s="39"/>
      <c r="L431" s="39"/>
      <c r="M431" s="39"/>
      <c r="N431" s="39"/>
      <c r="O431" s="39"/>
      <c r="P431" s="39"/>
      <c r="Q431" s="39"/>
    </row>
    <row r="432" spans="1:17" x14ac:dyDescent="0.2">
      <c r="A432" s="39"/>
      <c r="B432" s="39"/>
      <c r="C432" s="40"/>
      <c r="D432" s="40"/>
      <c r="E432" s="40"/>
      <c r="F432" s="39"/>
      <c r="G432" s="39"/>
      <c r="H432" s="40"/>
      <c r="I432" s="39"/>
      <c r="J432" s="39"/>
      <c r="K432" s="39"/>
      <c r="L432" s="39"/>
      <c r="M432" s="39"/>
      <c r="N432" s="39"/>
      <c r="O432" s="39"/>
      <c r="P432" s="39"/>
      <c r="Q432" s="39"/>
    </row>
    <row r="433" spans="1:17" x14ac:dyDescent="0.2">
      <c r="A433" s="39"/>
      <c r="B433" s="39"/>
      <c r="C433" s="40"/>
      <c r="D433" s="40"/>
      <c r="E433" s="40"/>
      <c r="F433" s="39"/>
      <c r="G433" s="39"/>
      <c r="H433" s="40"/>
      <c r="I433" s="39"/>
      <c r="J433" s="39"/>
      <c r="K433" s="39"/>
      <c r="L433" s="39"/>
      <c r="M433" s="39"/>
      <c r="N433" s="39"/>
      <c r="O433" s="39"/>
      <c r="P433" s="39"/>
      <c r="Q433" s="39"/>
    </row>
    <row r="434" spans="1:17" x14ac:dyDescent="0.2">
      <c r="A434" s="39"/>
      <c r="B434" s="39"/>
      <c r="C434" s="40"/>
      <c r="D434" s="40"/>
      <c r="E434" s="40"/>
      <c r="F434" s="39"/>
      <c r="G434" s="39"/>
      <c r="H434" s="40"/>
      <c r="I434" s="39"/>
      <c r="J434" s="39"/>
      <c r="K434" s="39"/>
      <c r="L434" s="39"/>
      <c r="M434" s="39"/>
      <c r="N434" s="39"/>
      <c r="O434" s="39"/>
      <c r="P434" s="39"/>
      <c r="Q434" s="39"/>
    </row>
    <row r="435" spans="1:17" x14ac:dyDescent="0.2">
      <c r="A435" s="39"/>
      <c r="B435" s="39"/>
      <c r="C435" s="40"/>
      <c r="D435" s="40"/>
      <c r="E435" s="40"/>
      <c r="F435" s="39"/>
      <c r="G435" s="39"/>
      <c r="H435" s="40"/>
      <c r="I435" s="39"/>
      <c r="J435" s="39"/>
      <c r="K435" s="39"/>
      <c r="L435" s="39"/>
      <c r="M435" s="39"/>
      <c r="N435" s="39"/>
      <c r="O435" s="39"/>
      <c r="P435" s="39"/>
      <c r="Q435" s="39"/>
    </row>
    <row r="436" spans="1:17" x14ac:dyDescent="0.2">
      <c r="A436" s="39"/>
      <c r="B436" s="39"/>
      <c r="C436" s="40"/>
      <c r="D436" s="40"/>
      <c r="E436" s="40"/>
      <c r="F436" s="39"/>
      <c r="G436" s="39"/>
      <c r="H436" s="40"/>
      <c r="I436" s="39"/>
      <c r="J436" s="39"/>
      <c r="K436" s="39"/>
      <c r="L436" s="39"/>
      <c r="M436" s="39"/>
      <c r="N436" s="39"/>
      <c r="O436" s="39"/>
      <c r="P436" s="39"/>
      <c r="Q436" s="39"/>
    </row>
    <row r="437" spans="1:17" x14ac:dyDescent="0.2">
      <c r="A437" s="39"/>
      <c r="B437" s="39"/>
      <c r="C437" s="40"/>
      <c r="D437" s="40"/>
      <c r="E437" s="40"/>
      <c r="F437" s="39"/>
      <c r="G437" s="39"/>
      <c r="H437" s="40"/>
      <c r="I437" s="39"/>
      <c r="J437" s="39"/>
      <c r="K437" s="39"/>
      <c r="L437" s="39"/>
      <c r="M437" s="39"/>
      <c r="N437" s="39"/>
      <c r="O437" s="39"/>
      <c r="P437" s="39"/>
      <c r="Q437" s="39"/>
    </row>
    <row r="438" spans="1:17" x14ac:dyDescent="0.2">
      <c r="A438" s="39"/>
      <c r="B438" s="39"/>
      <c r="C438" s="40"/>
      <c r="D438" s="40"/>
      <c r="E438" s="40"/>
      <c r="F438" s="39"/>
      <c r="G438" s="39"/>
      <c r="H438" s="40"/>
      <c r="I438" s="39"/>
      <c r="J438" s="39"/>
      <c r="K438" s="39"/>
      <c r="L438" s="39"/>
      <c r="M438" s="39"/>
      <c r="N438" s="39"/>
      <c r="O438" s="39"/>
      <c r="P438" s="39"/>
      <c r="Q438" s="39"/>
    </row>
    <row r="439" spans="1:17" x14ac:dyDescent="0.2">
      <c r="A439" s="39"/>
      <c r="B439" s="39"/>
      <c r="C439" s="40"/>
      <c r="D439" s="40"/>
      <c r="E439" s="40"/>
      <c r="F439" s="39"/>
      <c r="G439" s="39"/>
      <c r="H439" s="40"/>
      <c r="I439" s="39"/>
      <c r="J439" s="39"/>
      <c r="K439" s="39"/>
      <c r="L439" s="39"/>
      <c r="M439" s="39"/>
      <c r="N439" s="39"/>
      <c r="O439" s="39"/>
      <c r="P439" s="39"/>
      <c r="Q439" s="39"/>
    </row>
    <row r="440" spans="1:17" x14ac:dyDescent="0.2">
      <c r="A440" s="39"/>
      <c r="B440" s="39"/>
      <c r="C440" s="40"/>
      <c r="D440" s="40"/>
      <c r="E440" s="40"/>
      <c r="F440" s="39"/>
      <c r="G440" s="39"/>
      <c r="H440" s="40"/>
      <c r="I440" s="39"/>
      <c r="J440" s="39"/>
      <c r="K440" s="39"/>
      <c r="L440" s="39"/>
      <c r="M440" s="39"/>
      <c r="N440" s="39"/>
      <c r="O440" s="39"/>
      <c r="P440" s="39"/>
      <c r="Q440" s="39"/>
    </row>
    <row r="441" spans="1:17" x14ac:dyDescent="0.2">
      <c r="A441" s="39"/>
      <c r="B441" s="39"/>
      <c r="C441" s="40"/>
      <c r="D441" s="40"/>
      <c r="E441" s="40"/>
      <c r="F441" s="39"/>
      <c r="G441" s="39"/>
      <c r="H441" s="40"/>
      <c r="I441" s="39"/>
      <c r="J441" s="39"/>
      <c r="K441" s="39"/>
      <c r="L441" s="39"/>
      <c r="M441" s="39"/>
      <c r="N441" s="39"/>
      <c r="O441" s="39"/>
      <c r="P441" s="39"/>
      <c r="Q441" s="39"/>
    </row>
    <row r="442" spans="1:17" x14ac:dyDescent="0.2">
      <c r="A442" s="39"/>
      <c r="B442" s="39"/>
      <c r="C442" s="40"/>
      <c r="D442" s="40"/>
      <c r="E442" s="40"/>
      <c r="F442" s="39"/>
      <c r="G442" s="39"/>
      <c r="H442" s="40"/>
      <c r="I442" s="39"/>
      <c r="J442" s="39"/>
      <c r="K442" s="39"/>
      <c r="L442" s="39"/>
      <c r="M442" s="39"/>
      <c r="N442" s="39"/>
      <c r="O442" s="39"/>
      <c r="P442" s="39"/>
      <c r="Q442" s="39"/>
    </row>
    <row r="443" spans="1:17" x14ac:dyDescent="0.2">
      <c r="A443" s="39"/>
      <c r="B443" s="39"/>
      <c r="C443" s="40"/>
      <c r="D443" s="40"/>
      <c r="E443" s="40"/>
      <c r="F443" s="39"/>
      <c r="G443" s="39"/>
      <c r="H443" s="40"/>
      <c r="I443" s="39"/>
      <c r="J443" s="39"/>
      <c r="K443" s="39"/>
      <c r="L443" s="39"/>
      <c r="M443" s="39"/>
      <c r="N443" s="39"/>
      <c r="O443" s="39"/>
      <c r="P443" s="39"/>
      <c r="Q443" s="39"/>
    </row>
    <row r="444" spans="1:17" x14ac:dyDescent="0.2">
      <c r="A444" s="39"/>
      <c r="B444" s="39"/>
      <c r="C444" s="40"/>
      <c r="D444" s="40"/>
      <c r="E444" s="40"/>
      <c r="F444" s="39"/>
      <c r="G444" s="39"/>
      <c r="H444" s="40"/>
      <c r="I444" s="39"/>
      <c r="J444" s="39"/>
      <c r="K444" s="39"/>
      <c r="L444" s="39"/>
      <c r="M444" s="39"/>
      <c r="N444" s="39"/>
      <c r="O444" s="39"/>
      <c r="P444" s="39"/>
      <c r="Q444" s="39"/>
    </row>
    <row r="445" spans="1:17" x14ac:dyDescent="0.2">
      <c r="A445" s="39"/>
      <c r="B445" s="39"/>
      <c r="C445" s="40"/>
      <c r="D445" s="40"/>
      <c r="E445" s="40"/>
      <c r="F445" s="39"/>
      <c r="G445" s="39"/>
      <c r="H445" s="40"/>
      <c r="I445" s="39"/>
      <c r="J445" s="39"/>
      <c r="K445" s="39"/>
      <c r="L445" s="39"/>
      <c r="M445" s="39"/>
      <c r="N445" s="39"/>
      <c r="O445" s="39"/>
      <c r="P445" s="39"/>
      <c r="Q445" s="39"/>
    </row>
    <row r="446" spans="1:17" ht="17.25" customHeight="1" thickBot="1" x14ac:dyDescent="0.25">
      <c r="A446" s="80" t="s">
        <v>191</v>
      </c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74" t="s">
        <v>6</v>
      </c>
    </row>
    <row r="447" spans="1:17" ht="17.25" customHeight="1" thickTop="1" x14ac:dyDescent="0.2">
      <c r="A447" s="84" t="s">
        <v>7</v>
      </c>
      <c r="B447" s="84"/>
      <c r="C447" s="86" t="s">
        <v>8</v>
      </c>
      <c r="D447" s="82" t="s">
        <v>192</v>
      </c>
      <c r="E447" s="82"/>
      <c r="F447" s="86" t="s">
        <v>9</v>
      </c>
      <c r="G447" s="82" t="s">
        <v>193</v>
      </c>
      <c r="H447" s="82"/>
      <c r="I447" s="82"/>
      <c r="J447" s="82"/>
      <c r="K447" s="82"/>
      <c r="L447" s="82"/>
      <c r="M447" s="82"/>
      <c r="N447" s="21"/>
      <c r="O447" s="21"/>
      <c r="P447" s="73"/>
      <c r="Q447" s="73"/>
    </row>
    <row r="448" spans="1:17" ht="17.25" customHeight="1" x14ac:dyDescent="0.2">
      <c r="A448" s="85"/>
      <c r="B448" s="85"/>
      <c r="C448" s="87"/>
      <c r="D448" s="83"/>
      <c r="E448" s="83"/>
      <c r="F448" s="87"/>
      <c r="G448" s="83"/>
      <c r="H448" s="83"/>
      <c r="I448" s="83"/>
      <c r="J448" s="83"/>
      <c r="K448" s="83"/>
      <c r="L448" s="83"/>
      <c r="M448" s="83"/>
      <c r="N448" s="81" t="s">
        <v>134</v>
      </c>
      <c r="O448" s="81"/>
      <c r="P448" s="81"/>
      <c r="Q448" s="81"/>
    </row>
    <row r="449" spans="1:17" ht="17.25" customHeight="1" x14ac:dyDescent="0.2">
      <c r="A449" s="4" t="s">
        <v>0</v>
      </c>
      <c r="B449" s="4" t="s">
        <v>1</v>
      </c>
      <c r="C449" s="5" t="s">
        <v>2</v>
      </c>
      <c r="D449" s="6" t="s">
        <v>3</v>
      </c>
      <c r="E449" s="7" t="s">
        <v>4</v>
      </c>
      <c r="F449" s="4" t="s">
        <v>5</v>
      </c>
      <c r="G449" s="4"/>
      <c r="H449" s="22"/>
      <c r="I449" s="4"/>
      <c r="J449" s="4"/>
      <c r="K449" s="4"/>
      <c r="L449" s="4"/>
      <c r="M449" s="4"/>
      <c r="N449" s="4"/>
      <c r="O449" s="4"/>
      <c r="P449" s="4"/>
      <c r="Q449" s="4" t="s">
        <v>2659</v>
      </c>
    </row>
    <row r="450" spans="1:17" ht="17.25" customHeight="1" x14ac:dyDescent="0.2">
      <c r="A450" s="16">
        <v>1</v>
      </c>
      <c r="B450" s="16">
        <v>31747</v>
      </c>
      <c r="C450" s="17" t="s">
        <v>1862</v>
      </c>
      <c r="D450" s="18" t="s">
        <v>2427</v>
      </c>
      <c r="E450" s="19" t="s">
        <v>2428</v>
      </c>
      <c r="F450" s="16">
        <v>609</v>
      </c>
      <c r="G450" s="16"/>
      <c r="H450" s="23"/>
      <c r="I450" s="16"/>
      <c r="J450" s="16"/>
      <c r="K450" s="16"/>
      <c r="L450" s="16"/>
      <c r="M450" s="16"/>
      <c r="N450" s="16"/>
      <c r="O450" s="16"/>
      <c r="P450" s="16"/>
      <c r="Q450" s="16"/>
    </row>
    <row r="451" spans="1:17" ht="17.25" customHeight="1" x14ac:dyDescent="0.2">
      <c r="A451" s="8">
        <v>2</v>
      </c>
      <c r="B451" s="8">
        <v>31751</v>
      </c>
      <c r="C451" s="9" t="s">
        <v>1862</v>
      </c>
      <c r="D451" s="10" t="s">
        <v>2429</v>
      </c>
      <c r="E451" s="11" t="s">
        <v>2430</v>
      </c>
      <c r="F451" s="8">
        <v>609</v>
      </c>
      <c r="G451" s="8"/>
      <c r="H451" s="24"/>
      <c r="I451" s="8"/>
      <c r="J451" s="8"/>
      <c r="K451" s="8"/>
      <c r="L451" s="8"/>
      <c r="M451" s="8"/>
      <c r="N451" s="8"/>
      <c r="O451" s="8"/>
      <c r="P451" s="8"/>
      <c r="Q451" s="8"/>
    </row>
    <row r="452" spans="1:17" ht="17.25" customHeight="1" x14ac:dyDescent="0.2">
      <c r="A452" s="8">
        <v>3</v>
      </c>
      <c r="B452" s="8">
        <v>31754</v>
      </c>
      <c r="C452" s="9" t="s">
        <v>1862</v>
      </c>
      <c r="D452" s="10" t="s">
        <v>729</v>
      </c>
      <c r="E452" s="11" t="s">
        <v>2431</v>
      </c>
      <c r="F452" s="8">
        <v>609</v>
      </c>
      <c r="G452" s="8"/>
      <c r="H452" s="24"/>
      <c r="I452" s="8"/>
      <c r="J452" s="8"/>
      <c r="K452" s="8"/>
      <c r="L452" s="8"/>
      <c r="M452" s="8"/>
      <c r="N452" s="8"/>
      <c r="O452" s="8"/>
      <c r="P452" s="8"/>
      <c r="Q452" s="8"/>
    </row>
    <row r="453" spans="1:17" ht="17.25" customHeight="1" x14ac:dyDescent="0.2">
      <c r="A453" s="8">
        <v>4</v>
      </c>
      <c r="B453" s="8">
        <v>31757</v>
      </c>
      <c r="C453" s="9" t="s">
        <v>1862</v>
      </c>
      <c r="D453" s="10" t="s">
        <v>2432</v>
      </c>
      <c r="E453" s="11" t="s">
        <v>2433</v>
      </c>
      <c r="F453" s="8">
        <v>609</v>
      </c>
      <c r="G453" s="8"/>
      <c r="H453" s="24"/>
      <c r="I453" s="8"/>
      <c r="J453" s="8"/>
      <c r="K453" s="8"/>
      <c r="L453" s="8"/>
      <c r="M453" s="8"/>
      <c r="N453" s="8"/>
      <c r="O453" s="8"/>
      <c r="P453" s="8"/>
      <c r="Q453" s="8"/>
    </row>
    <row r="454" spans="1:17" ht="17.25" customHeight="1" x14ac:dyDescent="0.2">
      <c r="A454" s="12">
        <v>5</v>
      </c>
      <c r="B454" s="12">
        <v>31800</v>
      </c>
      <c r="C454" s="13" t="s">
        <v>1862</v>
      </c>
      <c r="D454" s="14" t="s">
        <v>2434</v>
      </c>
      <c r="E454" s="15" t="s">
        <v>2435</v>
      </c>
      <c r="F454" s="12">
        <v>609</v>
      </c>
      <c r="G454" s="12"/>
      <c r="H454" s="25"/>
      <c r="I454" s="12"/>
      <c r="J454" s="12"/>
      <c r="K454" s="12"/>
      <c r="L454" s="12"/>
      <c r="M454" s="12"/>
      <c r="N454" s="12"/>
      <c r="O454" s="12"/>
      <c r="P454" s="12"/>
      <c r="Q454" s="12"/>
    </row>
    <row r="455" spans="1:17" ht="17.25" customHeight="1" x14ac:dyDescent="0.2">
      <c r="A455" s="16">
        <v>6</v>
      </c>
      <c r="B455" s="16">
        <v>31806</v>
      </c>
      <c r="C455" s="17" t="s">
        <v>1862</v>
      </c>
      <c r="D455" s="18" t="s">
        <v>2436</v>
      </c>
      <c r="E455" s="19" t="s">
        <v>2437</v>
      </c>
      <c r="F455" s="16">
        <v>609</v>
      </c>
      <c r="G455" s="16"/>
      <c r="H455" s="23"/>
      <c r="I455" s="16"/>
      <c r="J455" s="16"/>
      <c r="K455" s="16"/>
      <c r="L455" s="16"/>
      <c r="M455" s="16"/>
      <c r="N455" s="16"/>
      <c r="O455" s="16"/>
      <c r="P455" s="16"/>
      <c r="Q455" s="16"/>
    </row>
    <row r="456" spans="1:17" ht="17.25" customHeight="1" x14ac:dyDescent="0.2">
      <c r="A456" s="8">
        <v>7</v>
      </c>
      <c r="B456" s="8">
        <v>31809</v>
      </c>
      <c r="C456" s="9" t="s">
        <v>1862</v>
      </c>
      <c r="D456" s="10" t="s">
        <v>2438</v>
      </c>
      <c r="E456" s="11" t="s">
        <v>2439</v>
      </c>
      <c r="F456" s="8">
        <v>609</v>
      </c>
      <c r="G456" s="8"/>
      <c r="H456" s="24"/>
      <c r="I456" s="8"/>
      <c r="J456" s="8"/>
      <c r="K456" s="8"/>
      <c r="L456" s="8"/>
      <c r="M456" s="8"/>
      <c r="N456" s="8"/>
      <c r="O456" s="8"/>
      <c r="P456" s="8"/>
      <c r="Q456" s="8"/>
    </row>
    <row r="457" spans="1:17" ht="17.25" customHeight="1" x14ac:dyDescent="0.2">
      <c r="A457" s="8">
        <v>8</v>
      </c>
      <c r="B457" s="8">
        <v>31848</v>
      </c>
      <c r="C457" s="9" t="s">
        <v>1862</v>
      </c>
      <c r="D457" s="10" t="s">
        <v>2440</v>
      </c>
      <c r="E457" s="11" t="s">
        <v>2441</v>
      </c>
      <c r="F457" s="8">
        <v>609</v>
      </c>
      <c r="G457" s="8"/>
      <c r="H457" s="24"/>
      <c r="I457" s="8"/>
      <c r="J457" s="8"/>
      <c r="K457" s="8"/>
      <c r="L457" s="8"/>
      <c r="M457" s="8"/>
      <c r="N457" s="8"/>
      <c r="O457" s="8"/>
      <c r="P457" s="8"/>
      <c r="Q457" s="8"/>
    </row>
    <row r="458" spans="1:17" ht="17.25" customHeight="1" x14ac:dyDescent="0.2">
      <c r="A458" s="8">
        <v>9</v>
      </c>
      <c r="B458" s="8">
        <v>31947</v>
      </c>
      <c r="C458" s="9" t="s">
        <v>1862</v>
      </c>
      <c r="D458" s="10" t="s">
        <v>2442</v>
      </c>
      <c r="E458" s="11" t="s">
        <v>2443</v>
      </c>
      <c r="F458" s="8">
        <v>609</v>
      </c>
      <c r="G458" s="8"/>
      <c r="H458" s="24"/>
      <c r="I458" s="8"/>
      <c r="J458" s="8"/>
      <c r="K458" s="8"/>
      <c r="L458" s="8"/>
      <c r="M458" s="8"/>
      <c r="N458" s="8"/>
      <c r="O458" s="8"/>
      <c r="P458" s="8"/>
      <c r="Q458" s="8"/>
    </row>
    <row r="459" spans="1:17" ht="17.25" customHeight="1" x14ac:dyDescent="0.2">
      <c r="A459" s="12">
        <v>10</v>
      </c>
      <c r="B459" s="12">
        <v>31999</v>
      </c>
      <c r="C459" s="13" t="s">
        <v>1862</v>
      </c>
      <c r="D459" s="14" t="s">
        <v>602</v>
      </c>
      <c r="E459" s="15" t="s">
        <v>2444</v>
      </c>
      <c r="F459" s="12">
        <v>609</v>
      </c>
      <c r="G459" s="12"/>
      <c r="H459" s="25"/>
      <c r="I459" s="12"/>
      <c r="J459" s="12"/>
      <c r="K459" s="12"/>
      <c r="L459" s="12"/>
      <c r="M459" s="12"/>
      <c r="N459" s="12"/>
      <c r="O459" s="12"/>
      <c r="P459" s="12"/>
      <c r="Q459" s="12"/>
    </row>
    <row r="460" spans="1:17" ht="17.25" customHeight="1" x14ac:dyDescent="0.2">
      <c r="A460" s="16">
        <v>11</v>
      </c>
      <c r="B460" s="16">
        <v>32000</v>
      </c>
      <c r="C460" s="17" t="s">
        <v>1862</v>
      </c>
      <c r="D460" s="18" t="s">
        <v>2445</v>
      </c>
      <c r="E460" s="19" t="s">
        <v>2446</v>
      </c>
      <c r="F460" s="16">
        <v>609</v>
      </c>
      <c r="G460" s="16"/>
      <c r="H460" s="23"/>
      <c r="I460" s="16"/>
      <c r="J460" s="16"/>
      <c r="K460" s="16"/>
      <c r="L460" s="16"/>
      <c r="M460" s="16"/>
      <c r="N460" s="16"/>
      <c r="O460" s="16"/>
      <c r="P460" s="16"/>
      <c r="Q460" s="16"/>
    </row>
    <row r="461" spans="1:17" ht="17.25" customHeight="1" x14ac:dyDescent="0.2">
      <c r="A461" s="8">
        <v>12</v>
      </c>
      <c r="B461" s="8">
        <v>32010</v>
      </c>
      <c r="C461" s="9" t="s">
        <v>1862</v>
      </c>
      <c r="D461" s="10" t="s">
        <v>2447</v>
      </c>
      <c r="E461" s="11" t="s">
        <v>2448</v>
      </c>
      <c r="F461" s="8">
        <v>609</v>
      </c>
      <c r="G461" s="8"/>
      <c r="H461" s="24"/>
      <c r="I461" s="8"/>
      <c r="J461" s="8"/>
      <c r="K461" s="8"/>
      <c r="L461" s="8"/>
      <c r="M461" s="8"/>
      <c r="N461" s="8"/>
      <c r="O461" s="8"/>
      <c r="P461" s="8"/>
      <c r="Q461" s="8"/>
    </row>
    <row r="462" spans="1:17" ht="17.25" customHeight="1" x14ac:dyDescent="0.2">
      <c r="A462" s="8">
        <v>13</v>
      </c>
      <c r="B462" s="8">
        <v>32051</v>
      </c>
      <c r="C462" s="9" t="s">
        <v>1862</v>
      </c>
      <c r="D462" s="10" t="s">
        <v>1868</v>
      </c>
      <c r="E462" s="11" t="s">
        <v>2449</v>
      </c>
      <c r="F462" s="8">
        <v>609</v>
      </c>
      <c r="G462" s="8"/>
      <c r="H462" s="24"/>
      <c r="I462" s="8"/>
      <c r="J462" s="8"/>
      <c r="K462" s="8"/>
      <c r="L462" s="8"/>
      <c r="M462" s="8"/>
      <c r="N462" s="8"/>
      <c r="O462" s="8"/>
      <c r="P462" s="8"/>
      <c r="Q462" s="8"/>
    </row>
    <row r="463" spans="1:17" ht="17.25" customHeight="1" x14ac:dyDescent="0.2">
      <c r="A463" s="8">
        <v>14</v>
      </c>
      <c r="B463" s="8">
        <v>32067</v>
      </c>
      <c r="C463" s="9" t="s">
        <v>1862</v>
      </c>
      <c r="D463" s="10" t="s">
        <v>2450</v>
      </c>
      <c r="E463" s="11" t="s">
        <v>2451</v>
      </c>
      <c r="F463" s="8">
        <v>609</v>
      </c>
      <c r="G463" s="8"/>
      <c r="H463" s="24"/>
      <c r="I463" s="8"/>
      <c r="J463" s="8"/>
      <c r="K463" s="8"/>
      <c r="L463" s="8"/>
      <c r="M463" s="8"/>
      <c r="N463" s="8"/>
      <c r="O463" s="8"/>
      <c r="P463" s="8"/>
      <c r="Q463" s="8"/>
    </row>
    <row r="464" spans="1:17" ht="17.25" customHeight="1" x14ac:dyDescent="0.2">
      <c r="A464" s="12">
        <v>15</v>
      </c>
      <c r="B464" s="12">
        <v>32184</v>
      </c>
      <c r="C464" s="13" t="s">
        <v>1862</v>
      </c>
      <c r="D464" s="14" t="s">
        <v>2452</v>
      </c>
      <c r="E464" s="15" t="s">
        <v>2453</v>
      </c>
      <c r="F464" s="12">
        <v>609</v>
      </c>
      <c r="G464" s="12"/>
      <c r="H464" s="25"/>
      <c r="I464" s="12"/>
      <c r="J464" s="12"/>
      <c r="K464" s="12"/>
      <c r="L464" s="12"/>
      <c r="M464" s="12"/>
      <c r="N464" s="12"/>
      <c r="O464" s="12"/>
      <c r="P464" s="12"/>
      <c r="Q464" s="12"/>
    </row>
    <row r="465" spans="1:17" ht="17.25" customHeight="1" x14ac:dyDescent="0.2">
      <c r="A465" s="16">
        <v>16</v>
      </c>
      <c r="B465" s="16">
        <v>32192</v>
      </c>
      <c r="C465" s="17" t="s">
        <v>1862</v>
      </c>
      <c r="D465" s="18" t="s">
        <v>2454</v>
      </c>
      <c r="E465" s="19" t="s">
        <v>2455</v>
      </c>
      <c r="F465" s="16">
        <v>609</v>
      </c>
      <c r="G465" s="16"/>
      <c r="H465" s="23"/>
      <c r="I465" s="16"/>
      <c r="J465" s="16"/>
      <c r="K465" s="16"/>
      <c r="L465" s="16"/>
      <c r="M465" s="16"/>
      <c r="N465" s="16"/>
      <c r="O465" s="16"/>
      <c r="P465" s="16"/>
      <c r="Q465" s="16"/>
    </row>
    <row r="466" spans="1:17" ht="17.25" customHeight="1" x14ac:dyDescent="0.2">
      <c r="A466" s="8">
        <v>17</v>
      </c>
      <c r="B466" s="8">
        <v>32195</v>
      </c>
      <c r="C466" s="9" t="s">
        <v>1862</v>
      </c>
      <c r="D466" s="10" t="s">
        <v>559</v>
      </c>
      <c r="E466" s="11" t="s">
        <v>2456</v>
      </c>
      <c r="F466" s="8">
        <v>609</v>
      </c>
      <c r="G466" s="8"/>
      <c r="H466" s="24"/>
      <c r="I466" s="8"/>
      <c r="J466" s="8"/>
      <c r="K466" s="8"/>
      <c r="L466" s="8"/>
      <c r="M466" s="8"/>
      <c r="N466" s="8"/>
      <c r="O466" s="8"/>
      <c r="P466" s="8"/>
      <c r="Q466" s="8"/>
    </row>
    <row r="467" spans="1:17" ht="17.25" customHeight="1" x14ac:dyDescent="0.2">
      <c r="A467" s="8">
        <v>18</v>
      </c>
      <c r="B467" s="8">
        <v>34163</v>
      </c>
      <c r="C467" s="9" t="s">
        <v>1862</v>
      </c>
      <c r="D467" s="10" t="s">
        <v>2457</v>
      </c>
      <c r="E467" s="11" t="s">
        <v>2458</v>
      </c>
      <c r="F467" s="8">
        <v>609</v>
      </c>
      <c r="G467" s="8"/>
      <c r="H467" s="24"/>
      <c r="I467" s="8"/>
      <c r="J467" s="8"/>
      <c r="K467" s="8"/>
      <c r="L467" s="8"/>
      <c r="M467" s="8"/>
      <c r="N467" s="8"/>
      <c r="O467" s="8"/>
      <c r="P467" s="8"/>
      <c r="Q467" s="8"/>
    </row>
    <row r="468" spans="1:17" ht="17.25" customHeight="1" x14ac:dyDescent="0.2">
      <c r="A468" s="8">
        <v>19</v>
      </c>
      <c r="B468" s="8">
        <v>34164</v>
      </c>
      <c r="C468" s="9" t="s">
        <v>1862</v>
      </c>
      <c r="D468" s="10" t="s">
        <v>2459</v>
      </c>
      <c r="E468" s="11" t="s">
        <v>2460</v>
      </c>
      <c r="F468" s="8">
        <v>609</v>
      </c>
      <c r="G468" s="8"/>
      <c r="H468" s="24"/>
      <c r="I468" s="8"/>
      <c r="J468" s="8"/>
      <c r="K468" s="8"/>
      <c r="L468" s="8"/>
      <c r="M468" s="8"/>
      <c r="N468" s="8"/>
      <c r="O468" s="8"/>
      <c r="P468" s="8"/>
      <c r="Q468" s="8"/>
    </row>
    <row r="469" spans="1:17" ht="17.25" customHeight="1" x14ac:dyDescent="0.2">
      <c r="A469" s="12">
        <v>20</v>
      </c>
      <c r="B469" s="12">
        <v>34166</v>
      </c>
      <c r="C469" s="13" t="s">
        <v>1862</v>
      </c>
      <c r="D469" s="14" t="s">
        <v>2321</v>
      </c>
      <c r="E469" s="15" t="s">
        <v>2461</v>
      </c>
      <c r="F469" s="12">
        <v>609</v>
      </c>
      <c r="G469" s="12"/>
      <c r="H469" s="25"/>
      <c r="I469" s="12"/>
      <c r="J469" s="12"/>
      <c r="K469" s="12"/>
      <c r="L469" s="12"/>
      <c r="M469" s="12"/>
      <c r="N469" s="12"/>
      <c r="O469" s="12"/>
      <c r="P469" s="12"/>
      <c r="Q469" s="12"/>
    </row>
    <row r="470" spans="1:17" ht="17.25" customHeight="1" x14ac:dyDescent="0.2">
      <c r="A470" s="16">
        <v>21</v>
      </c>
      <c r="B470" s="16">
        <v>34167</v>
      </c>
      <c r="C470" s="17" t="s">
        <v>1862</v>
      </c>
      <c r="D470" s="18" t="s">
        <v>2462</v>
      </c>
      <c r="E470" s="19" t="s">
        <v>2463</v>
      </c>
      <c r="F470" s="16">
        <v>609</v>
      </c>
      <c r="G470" s="16"/>
      <c r="H470" s="23"/>
      <c r="I470" s="16"/>
      <c r="J470" s="16"/>
      <c r="K470" s="16"/>
      <c r="L470" s="16"/>
      <c r="M470" s="16"/>
      <c r="N470" s="16"/>
      <c r="O470" s="16"/>
      <c r="P470" s="16"/>
      <c r="Q470" s="16"/>
    </row>
    <row r="471" spans="1:17" ht="17.25" customHeight="1" x14ac:dyDescent="0.2">
      <c r="A471" s="8">
        <v>22</v>
      </c>
      <c r="B471" s="8">
        <v>31789</v>
      </c>
      <c r="C471" s="9" t="s">
        <v>1883</v>
      </c>
      <c r="D471" s="10" t="s">
        <v>2464</v>
      </c>
      <c r="E471" s="11" t="s">
        <v>2465</v>
      </c>
      <c r="F471" s="8">
        <v>609</v>
      </c>
      <c r="G471" s="8"/>
      <c r="H471" s="24"/>
      <c r="I471" s="8"/>
      <c r="J471" s="8"/>
      <c r="K471" s="8"/>
      <c r="L471" s="8"/>
      <c r="M471" s="8"/>
      <c r="N471" s="8"/>
      <c r="O471" s="8"/>
      <c r="P471" s="8"/>
      <c r="Q471" s="8"/>
    </row>
    <row r="472" spans="1:17" ht="17.25" customHeight="1" x14ac:dyDescent="0.2">
      <c r="A472" s="8">
        <v>23</v>
      </c>
      <c r="B472" s="8">
        <v>31869</v>
      </c>
      <c r="C472" s="9" t="s">
        <v>1883</v>
      </c>
      <c r="D472" s="10" t="s">
        <v>2466</v>
      </c>
      <c r="E472" s="11" t="s">
        <v>2467</v>
      </c>
      <c r="F472" s="8">
        <v>609</v>
      </c>
      <c r="G472" s="8"/>
      <c r="H472" s="24"/>
      <c r="I472" s="8"/>
      <c r="J472" s="8"/>
      <c r="K472" s="8"/>
      <c r="L472" s="8"/>
      <c r="M472" s="8"/>
      <c r="N472" s="8"/>
      <c r="O472" s="8"/>
      <c r="P472" s="8"/>
      <c r="Q472" s="8"/>
    </row>
    <row r="473" spans="1:17" ht="17.25" customHeight="1" x14ac:dyDescent="0.2">
      <c r="A473" s="8">
        <v>24</v>
      </c>
      <c r="B473" s="8">
        <v>31876</v>
      </c>
      <c r="C473" s="9" t="s">
        <v>1883</v>
      </c>
      <c r="D473" s="10" t="s">
        <v>1938</v>
      </c>
      <c r="E473" s="11" t="s">
        <v>2468</v>
      </c>
      <c r="F473" s="8">
        <v>609</v>
      </c>
      <c r="G473" s="8"/>
      <c r="H473" s="24"/>
      <c r="I473" s="8"/>
      <c r="J473" s="8"/>
      <c r="K473" s="8"/>
      <c r="L473" s="8"/>
      <c r="M473" s="8"/>
      <c r="N473" s="8"/>
      <c r="O473" s="8"/>
      <c r="P473" s="8"/>
      <c r="Q473" s="8"/>
    </row>
    <row r="474" spans="1:17" ht="17.25" customHeight="1" x14ac:dyDescent="0.2">
      <c r="A474" s="12">
        <v>25</v>
      </c>
      <c r="B474" s="12">
        <v>31886</v>
      </c>
      <c r="C474" s="13" t="s">
        <v>1883</v>
      </c>
      <c r="D474" s="14" t="s">
        <v>2469</v>
      </c>
      <c r="E474" s="15" t="s">
        <v>2470</v>
      </c>
      <c r="F474" s="12">
        <v>609</v>
      </c>
      <c r="G474" s="12"/>
      <c r="H474" s="25"/>
      <c r="I474" s="12"/>
      <c r="J474" s="12"/>
      <c r="K474" s="12"/>
      <c r="L474" s="12"/>
      <c r="M474" s="12"/>
      <c r="N474" s="12"/>
      <c r="O474" s="12"/>
      <c r="P474" s="12"/>
      <c r="Q474" s="12"/>
    </row>
    <row r="475" spans="1:17" ht="17.25" customHeight="1" x14ac:dyDescent="0.2">
      <c r="A475" s="16">
        <v>26</v>
      </c>
      <c r="B475" s="16">
        <v>32020</v>
      </c>
      <c r="C475" s="17" t="s">
        <v>1883</v>
      </c>
      <c r="D475" s="18" t="s">
        <v>2471</v>
      </c>
      <c r="E475" s="19" t="s">
        <v>2472</v>
      </c>
      <c r="F475" s="16">
        <v>609</v>
      </c>
      <c r="G475" s="16"/>
      <c r="H475" s="23"/>
      <c r="I475" s="16"/>
      <c r="J475" s="16"/>
      <c r="K475" s="16"/>
      <c r="L475" s="16"/>
      <c r="M475" s="16"/>
      <c r="N475" s="16"/>
      <c r="O475" s="16"/>
      <c r="P475" s="16"/>
      <c r="Q475" s="16"/>
    </row>
    <row r="476" spans="1:17" ht="17.25" customHeight="1" x14ac:dyDescent="0.2">
      <c r="A476" s="8">
        <v>27</v>
      </c>
      <c r="B476" s="8">
        <v>32021</v>
      </c>
      <c r="C476" s="9" t="s">
        <v>1883</v>
      </c>
      <c r="D476" s="10" t="s">
        <v>2473</v>
      </c>
      <c r="E476" s="11" t="s">
        <v>2474</v>
      </c>
      <c r="F476" s="8">
        <v>609</v>
      </c>
      <c r="G476" s="8"/>
      <c r="H476" s="24"/>
      <c r="I476" s="8"/>
      <c r="J476" s="8"/>
      <c r="K476" s="8"/>
      <c r="L476" s="8"/>
      <c r="M476" s="8"/>
      <c r="N476" s="8"/>
      <c r="O476" s="8"/>
      <c r="P476" s="8"/>
      <c r="Q476" s="8"/>
    </row>
    <row r="477" spans="1:17" ht="17.25" customHeight="1" x14ac:dyDescent="0.2">
      <c r="A477" s="8">
        <v>28</v>
      </c>
      <c r="B477" s="8">
        <v>32026</v>
      </c>
      <c r="C477" s="9" t="s">
        <v>1883</v>
      </c>
      <c r="D477" s="10" t="s">
        <v>2475</v>
      </c>
      <c r="E477" s="11" t="s">
        <v>2476</v>
      </c>
      <c r="F477" s="8">
        <v>609</v>
      </c>
      <c r="G477" s="8"/>
      <c r="H477" s="24"/>
      <c r="I477" s="8"/>
      <c r="J477" s="8"/>
      <c r="K477" s="8"/>
      <c r="L477" s="8"/>
      <c r="M477" s="8"/>
      <c r="N477" s="8"/>
      <c r="O477" s="8"/>
      <c r="P477" s="8"/>
      <c r="Q477" s="8"/>
    </row>
    <row r="478" spans="1:17" ht="17.25" customHeight="1" x14ac:dyDescent="0.2">
      <c r="A478" s="8">
        <v>29</v>
      </c>
      <c r="B478" s="8">
        <v>32034</v>
      </c>
      <c r="C478" s="9" t="s">
        <v>1883</v>
      </c>
      <c r="D478" s="10" t="s">
        <v>2477</v>
      </c>
      <c r="E478" s="11" t="s">
        <v>1597</v>
      </c>
      <c r="F478" s="8">
        <v>609</v>
      </c>
      <c r="G478" s="8"/>
      <c r="H478" s="24"/>
      <c r="I478" s="8"/>
      <c r="J478" s="8"/>
      <c r="K478" s="8"/>
      <c r="L478" s="8"/>
      <c r="M478" s="8"/>
      <c r="N478" s="8"/>
      <c r="O478" s="8"/>
      <c r="P478" s="8"/>
      <c r="Q478" s="8"/>
    </row>
    <row r="479" spans="1:17" ht="17.25" customHeight="1" x14ac:dyDescent="0.2">
      <c r="A479" s="12">
        <v>30</v>
      </c>
      <c r="B479" s="12">
        <v>32070</v>
      </c>
      <c r="C479" s="13" t="s">
        <v>1883</v>
      </c>
      <c r="D479" s="14" t="s">
        <v>2088</v>
      </c>
      <c r="E479" s="15" t="s">
        <v>2478</v>
      </c>
      <c r="F479" s="12">
        <v>609</v>
      </c>
      <c r="G479" s="12"/>
      <c r="H479" s="25"/>
      <c r="I479" s="12"/>
      <c r="J479" s="12"/>
      <c r="K479" s="12"/>
      <c r="L479" s="12"/>
      <c r="M479" s="12"/>
      <c r="N479" s="12"/>
      <c r="O479" s="12"/>
      <c r="P479" s="12"/>
      <c r="Q479" s="12"/>
    </row>
    <row r="480" spans="1:17" ht="17.25" customHeight="1" x14ac:dyDescent="0.2">
      <c r="A480" s="16">
        <v>31</v>
      </c>
      <c r="B480" s="16">
        <v>32089</v>
      </c>
      <c r="C480" s="17" t="s">
        <v>1883</v>
      </c>
      <c r="D480" s="18" t="s">
        <v>2479</v>
      </c>
      <c r="E480" s="19" t="s">
        <v>2480</v>
      </c>
      <c r="F480" s="16">
        <v>609</v>
      </c>
      <c r="G480" s="16"/>
      <c r="H480" s="23"/>
      <c r="I480" s="16"/>
      <c r="J480" s="16"/>
      <c r="K480" s="16"/>
      <c r="L480" s="16"/>
      <c r="M480" s="16"/>
      <c r="N480" s="16"/>
      <c r="O480" s="16"/>
      <c r="P480" s="16"/>
      <c r="Q480" s="16"/>
    </row>
    <row r="481" spans="1:17" ht="17.25" customHeight="1" x14ac:dyDescent="0.2">
      <c r="A481" s="8">
        <v>32</v>
      </c>
      <c r="B481" s="8">
        <v>32117</v>
      </c>
      <c r="C481" s="9" t="s">
        <v>1883</v>
      </c>
      <c r="D481" s="10" t="s">
        <v>2481</v>
      </c>
      <c r="E481" s="11" t="s">
        <v>2482</v>
      </c>
      <c r="F481" s="8">
        <v>609</v>
      </c>
      <c r="G481" s="8"/>
      <c r="H481" s="24"/>
      <c r="I481" s="8"/>
      <c r="J481" s="8"/>
      <c r="K481" s="8"/>
      <c r="L481" s="8"/>
      <c r="M481" s="8"/>
      <c r="N481" s="8"/>
      <c r="O481" s="8"/>
      <c r="P481" s="8"/>
      <c r="Q481" s="8"/>
    </row>
    <row r="482" spans="1:17" ht="17.25" customHeight="1" x14ac:dyDescent="0.2">
      <c r="A482" s="8">
        <v>33</v>
      </c>
      <c r="B482" s="8">
        <v>32119</v>
      </c>
      <c r="C482" s="9" t="s">
        <v>1883</v>
      </c>
      <c r="D482" s="10" t="s">
        <v>2483</v>
      </c>
      <c r="E482" s="11" t="s">
        <v>2484</v>
      </c>
      <c r="F482" s="8">
        <v>609</v>
      </c>
      <c r="G482" s="8"/>
      <c r="H482" s="24"/>
      <c r="I482" s="8"/>
      <c r="J482" s="8"/>
      <c r="K482" s="8"/>
      <c r="L482" s="8"/>
      <c r="M482" s="8"/>
      <c r="N482" s="8"/>
      <c r="O482" s="8"/>
      <c r="P482" s="8"/>
      <c r="Q482" s="8"/>
    </row>
    <row r="483" spans="1:17" ht="17.25" customHeight="1" x14ac:dyDescent="0.2">
      <c r="A483" s="8">
        <v>34</v>
      </c>
      <c r="B483" s="8">
        <v>32120</v>
      </c>
      <c r="C483" s="9" t="s">
        <v>1883</v>
      </c>
      <c r="D483" s="10" t="s">
        <v>2485</v>
      </c>
      <c r="E483" s="11" t="s">
        <v>2486</v>
      </c>
      <c r="F483" s="8">
        <v>609</v>
      </c>
      <c r="G483" s="8"/>
      <c r="H483" s="24"/>
      <c r="I483" s="8"/>
      <c r="J483" s="8"/>
      <c r="K483" s="8"/>
      <c r="L483" s="8"/>
      <c r="M483" s="8"/>
      <c r="N483" s="8"/>
      <c r="O483" s="8"/>
      <c r="P483" s="8"/>
      <c r="Q483" s="8"/>
    </row>
    <row r="484" spans="1:17" ht="17.25" customHeight="1" x14ac:dyDescent="0.2">
      <c r="A484" s="12">
        <v>35</v>
      </c>
      <c r="B484" s="12">
        <v>32126</v>
      </c>
      <c r="C484" s="13" t="s">
        <v>1883</v>
      </c>
      <c r="D484" s="14" t="s">
        <v>2487</v>
      </c>
      <c r="E484" s="15" t="s">
        <v>2488</v>
      </c>
      <c r="F484" s="12">
        <v>609</v>
      </c>
      <c r="G484" s="12"/>
      <c r="H484" s="25"/>
      <c r="I484" s="12"/>
      <c r="J484" s="12"/>
      <c r="K484" s="12"/>
      <c r="L484" s="12"/>
      <c r="M484" s="12"/>
      <c r="N484" s="12"/>
      <c r="O484" s="12"/>
      <c r="P484" s="12"/>
      <c r="Q484" s="12"/>
    </row>
    <row r="485" spans="1:17" ht="17.25" customHeight="1" x14ac:dyDescent="0.2">
      <c r="A485" s="16">
        <v>36</v>
      </c>
      <c r="B485" s="16">
        <v>32138</v>
      </c>
      <c r="C485" s="17" t="s">
        <v>1883</v>
      </c>
      <c r="D485" s="18" t="s">
        <v>2489</v>
      </c>
      <c r="E485" s="19" t="s">
        <v>2490</v>
      </c>
      <c r="F485" s="16">
        <v>609</v>
      </c>
      <c r="G485" s="16"/>
      <c r="H485" s="23"/>
      <c r="I485" s="16"/>
      <c r="J485" s="16"/>
      <c r="K485" s="16"/>
      <c r="L485" s="16"/>
      <c r="M485" s="16"/>
      <c r="N485" s="16"/>
      <c r="O485" s="16"/>
      <c r="P485" s="16"/>
      <c r="Q485" s="16"/>
    </row>
    <row r="486" spans="1:17" ht="17.25" customHeight="1" x14ac:dyDescent="0.2">
      <c r="A486" s="8">
        <v>37</v>
      </c>
      <c r="B486" s="8">
        <v>32175</v>
      </c>
      <c r="C486" s="9" t="s">
        <v>1883</v>
      </c>
      <c r="D486" s="10" t="s">
        <v>368</v>
      </c>
      <c r="E486" s="11" t="s">
        <v>2491</v>
      </c>
      <c r="F486" s="8">
        <v>609</v>
      </c>
      <c r="G486" s="8"/>
      <c r="H486" s="24"/>
      <c r="I486" s="8"/>
      <c r="J486" s="8"/>
      <c r="K486" s="8"/>
      <c r="L486" s="8"/>
      <c r="M486" s="8"/>
      <c r="N486" s="8"/>
      <c r="O486" s="8"/>
      <c r="P486" s="8"/>
      <c r="Q486" s="8"/>
    </row>
    <row r="487" spans="1:17" ht="17.25" customHeight="1" x14ac:dyDescent="0.2">
      <c r="A487" s="8">
        <v>38</v>
      </c>
      <c r="B487" s="8">
        <v>32202</v>
      </c>
      <c r="C487" s="9" t="s">
        <v>1883</v>
      </c>
      <c r="D487" s="10" t="s">
        <v>2492</v>
      </c>
      <c r="E487" s="11" t="s">
        <v>2493</v>
      </c>
      <c r="F487" s="8">
        <v>609</v>
      </c>
      <c r="G487" s="8"/>
      <c r="H487" s="24"/>
      <c r="I487" s="8"/>
      <c r="J487" s="8"/>
      <c r="K487" s="8"/>
      <c r="L487" s="8"/>
      <c r="M487" s="8"/>
      <c r="N487" s="8"/>
      <c r="O487" s="8"/>
      <c r="P487" s="8"/>
      <c r="Q487" s="8"/>
    </row>
    <row r="488" spans="1:17" ht="17.25" customHeight="1" x14ac:dyDescent="0.2">
      <c r="A488" s="8">
        <v>39</v>
      </c>
      <c r="B488" s="8">
        <v>32212</v>
      </c>
      <c r="C488" s="9" t="s">
        <v>1883</v>
      </c>
      <c r="D488" s="10" t="s">
        <v>2494</v>
      </c>
      <c r="E488" s="11" t="s">
        <v>2495</v>
      </c>
      <c r="F488" s="8">
        <v>609</v>
      </c>
      <c r="G488" s="8"/>
      <c r="H488" s="24"/>
      <c r="I488" s="8"/>
      <c r="J488" s="8"/>
      <c r="K488" s="8"/>
      <c r="L488" s="8"/>
      <c r="M488" s="8"/>
      <c r="N488" s="8"/>
      <c r="O488" s="8"/>
      <c r="P488" s="8"/>
      <c r="Q488" s="8"/>
    </row>
    <row r="489" spans="1:17" ht="17.25" customHeight="1" x14ac:dyDescent="0.2">
      <c r="A489" s="12">
        <v>40</v>
      </c>
      <c r="B489" s="12">
        <v>32218</v>
      </c>
      <c r="C489" s="13" t="s">
        <v>1883</v>
      </c>
      <c r="D489" s="14" t="s">
        <v>2496</v>
      </c>
      <c r="E489" s="15" t="s">
        <v>2497</v>
      </c>
      <c r="F489" s="12">
        <v>609</v>
      </c>
      <c r="G489" s="12"/>
      <c r="H489" s="25"/>
      <c r="I489" s="12"/>
      <c r="J489" s="12"/>
      <c r="K489" s="12"/>
      <c r="L489" s="12"/>
      <c r="M489" s="12"/>
      <c r="N489" s="12"/>
      <c r="O489" s="12"/>
      <c r="P489" s="12"/>
      <c r="Q489" s="12"/>
    </row>
    <row r="490" spans="1:17" ht="17.25" customHeight="1" x14ac:dyDescent="0.2">
      <c r="A490" s="16">
        <v>41</v>
      </c>
      <c r="B490" s="16">
        <v>32222</v>
      </c>
      <c r="C490" s="17" t="s">
        <v>1883</v>
      </c>
      <c r="D490" s="18" t="s">
        <v>2498</v>
      </c>
      <c r="E490" s="19" t="s">
        <v>2499</v>
      </c>
      <c r="F490" s="16">
        <v>609</v>
      </c>
      <c r="G490" s="16"/>
      <c r="H490" s="23"/>
      <c r="I490" s="16"/>
      <c r="J490" s="16"/>
      <c r="K490" s="16"/>
      <c r="L490" s="16"/>
      <c r="M490" s="16"/>
      <c r="N490" s="16"/>
      <c r="O490" s="16"/>
      <c r="P490" s="16"/>
      <c r="Q490" s="16"/>
    </row>
    <row r="491" spans="1:17" ht="17.25" customHeight="1" x14ac:dyDescent="0.2">
      <c r="A491" s="8">
        <v>42</v>
      </c>
      <c r="B491" s="8">
        <v>34168</v>
      </c>
      <c r="C491" s="9" t="s">
        <v>1883</v>
      </c>
      <c r="D491" s="10" t="s">
        <v>2500</v>
      </c>
      <c r="E491" s="11" t="s">
        <v>2501</v>
      </c>
      <c r="F491" s="8">
        <v>609</v>
      </c>
      <c r="G491" s="8"/>
      <c r="H491" s="24"/>
      <c r="I491" s="8"/>
      <c r="J491" s="8"/>
      <c r="K491" s="8"/>
      <c r="L491" s="8"/>
      <c r="M491" s="8"/>
      <c r="N491" s="8"/>
      <c r="O491" s="8"/>
      <c r="P491" s="8"/>
      <c r="Q491" s="8"/>
    </row>
    <row r="492" spans="1:17" ht="17.25" customHeight="1" x14ac:dyDescent="0.2">
      <c r="A492" s="8">
        <v>43</v>
      </c>
      <c r="B492" s="8">
        <v>34169</v>
      </c>
      <c r="C492" s="9" t="s">
        <v>1883</v>
      </c>
      <c r="D492" s="10" t="s">
        <v>2502</v>
      </c>
      <c r="E492" s="11" t="s">
        <v>2503</v>
      </c>
      <c r="F492" s="8">
        <v>609</v>
      </c>
      <c r="G492" s="8"/>
      <c r="H492" s="24"/>
      <c r="I492" s="8"/>
      <c r="J492" s="8"/>
      <c r="K492" s="8"/>
      <c r="L492" s="8"/>
      <c r="M492" s="8"/>
      <c r="N492" s="8"/>
      <c r="O492" s="8"/>
      <c r="P492" s="8"/>
      <c r="Q492" s="8"/>
    </row>
    <row r="493" spans="1:17" ht="17.25" customHeight="1" x14ac:dyDescent="0.2">
      <c r="A493" s="8">
        <v>44</v>
      </c>
      <c r="B493" s="8">
        <v>34170</v>
      </c>
      <c r="C493" s="9" t="s">
        <v>1883</v>
      </c>
      <c r="D493" s="10" t="s">
        <v>2504</v>
      </c>
      <c r="E493" s="11" t="s">
        <v>2505</v>
      </c>
      <c r="F493" s="8">
        <v>609</v>
      </c>
      <c r="G493" s="8"/>
      <c r="H493" s="24"/>
      <c r="I493" s="8"/>
      <c r="J493" s="8"/>
      <c r="K493" s="8"/>
      <c r="L493" s="8"/>
      <c r="M493" s="8"/>
      <c r="N493" s="8"/>
      <c r="O493" s="8"/>
      <c r="P493" s="8"/>
      <c r="Q493" s="8"/>
    </row>
    <row r="494" spans="1:17" ht="17.25" customHeight="1" x14ac:dyDescent="0.2">
      <c r="A494" s="12">
        <v>45</v>
      </c>
      <c r="B494" s="12">
        <v>34171</v>
      </c>
      <c r="C494" s="13" t="s">
        <v>1883</v>
      </c>
      <c r="D494" s="14" t="s">
        <v>469</v>
      </c>
      <c r="E494" s="15" t="s">
        <v>2506</v>
      </c>
      <c r="F494" s="12">
        <v>609</v>
      </c>
      <c r="G494" s="12"/>
      <c r="H494" s="25"/>
      <c r="I494" s="12"/>
      <c r="J494" s="12"/>
      <c r="K494" s="12"/>
      <c r="L494" s="12"/>
      <c r="M494" s="12"/>
      <c r="N494" s="12"/>
      <c r="O494" s="12"/>
      <c r="P494" s="12"/>
      <c r="Q494" s="12"/>
    </row>
    <row r="495" spans="1:17" ht="17.25" customHeight="1" x14ac:dyDescent="0.2">
      <c r="A495" s="16">
        <v>46</v>
      </c>
      <c r="B495" s="16">
        <v>34172</v>
      </c>
      <c r="C495" s="17" t="s">
        <v>1883</v>
      </c>
      <c r="D495" s="18" t="s">
        <v>2507</v>
      </c>
      <c r="E495" s="19" t="s">
        <v>2508</v>
      </c>
      <c r="F495" s="16">
        <v>609</v>
      </c>
      <c r="G495" s="16"/>
      <c r="H495" s="23"/>
      <c r="I495" s="16"/>
      <c r="J495" s="16"/>
      <c r="K495" s="16"/>
      <c r="L495" s="16"/>
      <c r="M495" s="16"/>
      <c r="N495" s="16"/>
      <c r="O495" s="16"/>
      <c r="P495" s="16"/>
      <c r="Q495" s="16"/>
    </row>
    <row r="496" spans="1:17" ht="17.25" customHeight="1" x14ac:dyDescent="0.2">
      <c r="A496" s="12">
        <v>47</v>
      </c>
      <c r="B496" s="12">
        <v>34192</v>
      </c>
      <c r="C496" s="13" t="s">
        <v>1883</v>
      </c>
      <c r="D496" s="14" t="s">
        <v>2509</v>
      </c>
      <c r="E496" s="15" t="s">
        <v>2510</v>
      </c>
      <c r="F496" s="12">
        <v>609</v>
      </c>
      <c r="G496" s="12"/>
      <c r="H496" s="25"/>
      <c r="I496" s="12"/>
      <c r="J496" s="12"/>
      <c r="K496" s="12"/>
      <c r="L496" s="12"/>
      <c r="M496" s="12"/>
      <c r="N496" s="12"/>
      <c r="O496" s="12"/>
      <c r="P496" s="12"/>
      <c r="Q496" s="12"/>
    </row>
    <row r="497" spans="1:17" ht="17.25" customHeight="1" x14ac:dyDescent="0.2">
      <c r="A497" s="39"/>
      <c r="B497" s="58" t="s">
        <v>4129</v>
      </c>
      <c r="C497" s="39">
        <f>COUNTIF(C450:C496,"นาย")</f>
        <v>21</v>
      </c>
      <c r="D497" s="40" t="s">
        <v>5029</v>
      </c>
      <c r="E497" s="40"/>
      <c r="F497" s="39"/>
      <c r="G497" s="39"/>
      <c r="H497" s="40"/>
      <c r="I497" s="39"/>
      <c r="J497" s="39"/>
      <c r="K497" s="39"/>
      <c r="L497" s="39"/>
      <c r="M497" s="39"/>
      <c r="N497" s="39"/>
      <c r="O497" s="39"/>
      <c r="P497" s="39"/>
      <c r="Q497" s="79">
        <v>241223</v>
      </c>
    </row>
    <row r="498" spans="1:17" ht="17.25" customHeight="1" x14ac:dyDescent="0.2">
      <c r="A498" s="39"/>
      <c r="B498" s="58" t="s">
        <v>4130</v>
      </c>
      <c r="C498" s="39">
        <f>COUNTIF(C450:C496,"น.ส.")</f>
        <v>26</v>
      </c>
      <c r="D498" s="40" t="s">
        <v>5029</v>
      </c>
      <c r="E498" s="40"/>
      <c r="F498" s="39"/>
      <c r="G498" s="39"/>
      <c r="H498" s="40"/>
      <c r="I498" s="39"/>
      <c r="J498" s="39"/>
      <c r="K498" s="39"/>
      <c r="L498" s="39"/>
      <c r="M498" s="39"/>
      <c r="N498" s="39"/>
      <c r="O498" s="39"/>
      <c r="P498" s="39"/>
      <c r="Q498" s="39"/>
    </row>
    <row r="499" spans="1:17" ht="17.25" customHeight="1" x14ac:dyDescent="0.2">
      <c r="A499" s="39"/>
      <c r="B499" s="59" t="s">
        <v>4128</v>
      </c>
      <c r="C499" s="52">
        <f>C497+C498</f>
        <v>47</v>
      </c>
      <c r="D499" s="55" t="s">
        <v>5029</v>
      </c>
      <c r="E499" s="40"/>
      <c r="F499" s="39"/>
      <c r="G499" s="39"/>
      <c r="H499" s="40"/>
      <c r="I499" s="39"/>
      <c r="J499" s="39"/>
      <c r="K499" s="39"/>
      <c r="L499" s="39"/>
      <c r="M499" s="39"/>
      <c r="N499" s="39"/>
      <c r="O499" s="39"/>
      <c r="P499" s="39"/>
      <c r="Q499" s="39"/>
    </row>
    <row r="500" spans="1:17" ht="17.25" customHeight="1" x14ac:dyDescent="0.2">
      <c r="A500" s="39"/>
      <c r="B500" s="39"/>
      <c r="C500" s="40"/>
      <c r="D500" s="40"/>
      <c r="E500" s="40"/>
      <c r="F500" s="39"/>
      <c r="G500" s="39"/>
      <c r="H500" s="40"/>
      <c r="I500" s="39"/>
      <c r="J500" s="39"/>
      <c r="K500" s="39"/>
      <c r="L500" s="39"/>
      <c r="M500" s="39"/>
      <c r="N500" s="39"/>
      <c r="O500" s="39"/>
      <c r="P500" s="39"/>
      <c r="Q500" s="39"/>
    </row>
    <row r="501" spans="1:17" ht="17.25" customHeight="1" x14ac:dyDescent="0.2">
      <c r="A501" s="39"/>
      <c r="B501" s="39"/>
      <c r="C501" s="40"/>
      <c r="D501" s="40"/>
      <c r="E501" s="40"/>
      <c r="F501" s="39"/>
      <c r="G501" s="39"/>
      <c r="H501" s="40"/>
      <c r="I501" s="39"/>
      <c r="J501" s="39"/>
      <c r="K501" s="39"/>
      <c r="L501" s="39"/>
      <c r="M501" s="39"/>
      <c r="N501" s="39"/>
      <c r="O501" s="39"/>
      <c r="P501" s="39"/>
      <c r="Q501" s="39"/>
    </row>
    <row r="502" spans="1:17" ht="17.25" customHeight="1" x14ac:dyDescent="0.2">
      <c r="A502" s="39"/>
      <c r="B502" s="39"/>
      <c r="C502" s="40"/>
      <c r="D502" s="40"/>
      <c r="E502" s="40"/>
      <c r="F502" s="39"/>
      <c r="G502" s="39"/>
      <c r="H502" s="40"/>
      <c r="I502" s="39"/>
      <c r="J502" s="39"/>
      <c r="K502" s="39"/>
      <c r="L502" s="39"/>
      <c r="M502" s="39"/>
      <c r="N502" s="39"/>
      <c r="O502" s="39"/>
      <c r="P502" s="39"/>
      <c r="Q502" s="39"/>
    </row>
    <row r="503" spans="1:17" ht="17.25" customHeight="1" x14ac:dyDescent="0.2">
      <c r="A503" s="39"/>
      <c r="B503" s="39"/>
      <c r="C503" s="40"/>
      <c r="D503" s="40"/>
      <c r="E503" s="40"/>
      <c r="F503" s="39"/>
      <c r="G503" s="39"/>
      <c r="H503" s="40"/>
      <c r="I503" s="39"/>
      <c r="J503" s="39"/>
      <c r="K503" s="39"/>
      <c r="L503" s="39"/>
      <c r="M503" s="39"/>
      <c r="N503" s="39"/>
      <c r="O503" s="39"/>
      <c r="P503" s="39"/>
      <c r="Q503" s="39"/>
    </row>
    <row r="504" spans="1:17" ht="17.25" customHeight="1" thickBot="1" x14ac:dyDescent="0.25">
      <c r="A504" s="80" t="s">
        <v>194</v>
      </c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74" t="s">
        <v>6</v>
      </c>
    </row>
    <row r="505" spans="1:17" ht="17.25" customHeight="1" thickTop="1" x14ac:dyDescent="0.2">
      <c r="A505" s="84" t="s">
        <v>7</v>
      </c>
      <c r="B505" s="84"/>
      <c r="C505" s="86" t="s">
        <v>8</v>
      </c>
      <c r="D505" s="82" t="s">
        <v>195</v>
      </c>
      <c r="E505" s="82"/>
      <c r="F505" s="86" t="s">
        <v>9</v>
      </c>
      <c r="G505" s="82" t="s">
        <v>196</v>
      </c>
      <c r="H505" s="82"/>
      <c r="I505" s="82"/>
      <c r="J505" s="82"/>
      <c r="K505" s="82"/>
      <c r="L505" s="82"/>
      <c r="M505" s="82"/>
      <c r="N505" s="21"/>
      <c r="O505" s="21"/>
      <c r="P505" s="73"/>
      <c r="Q505" s="73"/>
    </row>
    <row r="506" spans="1:17" ht="17.25" customHeight="1" x14ac:dyDescent="0.2">
      <c r="A506" s="85"/>
      <c r="B506" s="85"/>
      <c r="C506" s="87"/>
      <c r="D506" s="83"/>
      <c r="E506" s="83"/>
      <c r="F506" s="87"/>
      <c r="G506" s="83"/>
      <c r="H506" s="83"/>
      <c r="I506" s="83"/>
      <c r="J506" s="83"/>
      <c r="K506" s="83"/>
      <c r="L506" s="83"/>
      <c r="M506" s="83"/>
      <c r="N506" s="81" t="s">
        <v>134</v>
      </c>
      <c r="O506" s="81"/>
      <c r="P506" s="81"/>
      <c r="Q506" s="81"/>
    </row>
    <row r="507" spans="1:17" ht="17.25" customHeight="1" x14ac:dyDescent="0.2">
      <c r="A507" s="4" t="s">
        <v>0</v>
      </c>
      <c r="B507" s="4" t="s">
        <v>1</v>
      </c>
      <c r="C507" s="5" t="s">
        <v>2</v>
      </c>
      <c r="D507" s="6" t="s">
        <v>3</v>
      </c>
      <c r="E507" s="7" t="s">
        <v>4</v>
      </c>
      <c r="F507" s="4" t="s">
        <v>5</v>
      </c>
      <c r="G507" s="4"/>
      <c r="H507" s="22"/>
      <c r="I507" s="4"/>
      <c r="J507" s="4"/>
      <c r="K507" s="4"/>
      <c r="L507" s="4"/>
      <c r="M507" s="4"/>
      <c r="N507" s="4"/>
      <c r="O507" s="4"/>
      <c r="P507" s="4"/>
      <c r="Q507" s="4" t="s">
        <v>2659</v>
      </c>
    </row>
    <row r="508" spans="1:17" ht="17.25" customHeight="1" x14ac:dyDescent="0.2">
      <c r="A508" s="16">
        <v>1</v>
      </c>
      <c r="B508" s="16">
        <v>31798</v>
      </c>
      <c r="C508" s="17" t="s">
        <v>1862</v>
      </c>
      <c r="D508" s="18" t="s">
        <v>2511</v>
      </c>
      <c r="E508" s="19" t="s">
        <v>2512</v>
      </c>
      <c r="F508" s="16">
        <v>610</v>
      </c>
      <c r="G508" s="16"/>
      <c r="H508" s="23"/>
      <c r="I508" s="16"/>
      <c r="J508" s="16"/>
      <c r="K508" s="16"/>
      <c r="L508" s="16"/>
      <c r="M508" s="16"/>
      <c r="N508" s="16"/>
      <c r="O508" s="16"/>
      <c r="P508" s="16"/>
      <c r="Q508" s="16"/>
    </row>
    <row r="509" spans="1:17" ht="17.25" customHeight="1" x14ac:dyDescent="0.2">
      <c r="A509" s="8">
        <v>2</v>
      </c>
      <c r="B509" s="8">
        <v>31862</v>
      </c>
      <c r="C509" s="9" t="s">
        <v>1862</v>
      </c>
      <c r="D509" s="10" t="s">
        <v>2513</v>
      </c>
      <c r="E509" s="11" t="s">
        <v>771</v>
      </c>
      <c r="F509" s="8">
        <v>610</v>
      </c>
      <c r="G509" s="8"/>
      <c r="H509" s="24"/>
      <c r="I509" s="8"/>
      <c r="J509" s="8"/>
      <c r="K509" s="8"/>
      <c r="L509" s="8"/>
      <c r="M509" s="8"/>
      <c r="N509" s="8"/>
      <c r="O509" s="8"/>
      <c r="P509" s="8"/>
      <c r="Q509" s="8"/>
    </row>
    <row r="510" spans="1:17" ht="17.25" customHeight="1" x14ac:dyDescent="0.2">
      <c r="A510" s="8">
        <v>3</v>
      </c>
      <c r="B510" s="8">
        <v>31922</v>
      </c>
      <c r="C510" s="9" t="s">
        <v>1862</v>
      </c>
      <c r="D510" s="10" t="s">
        <v>224</v>
      </c>
      <c r="E510" s="11" t="s">
        <v>2514</v>
      </c>
      <c r="F510" s="8">
        <v>610</v>
      </c>
      <c r="G510" s="8"/>
      <c r="H510" s="24"/>
      <c r="I510" s="8"/>
      <c r="J510" s="8"/>
      <c r="K510" s="8"/>
      <c r="L510" s="8"/>
      <c r="M510" s="8"/>
      <c r="N510" s="8"/>
      <c r="O510" s="8"/>
      <c r="P510" s="8"/>
      <c r="Q510" s="8"/>
    </row>
    <row r="511" spans="1:17" ht="17.25" customHeight="1" x14ac:dyDescent="0.2">
      <c r="A511" s="8">
        <v>4</v>
      </c>
      <c r="B511" s="8">
        <v>31961</v>
      </c>
      <c r="C511" s="9" t="s">
        <v>1862</v>
      </c>
      <c r="D511" s="10" t="s">
        <v>2515</v>
      </c>
      <c r="E511" s="11" t="s">
        <v>2516</v>
      </c>
      <c r="F511" s="8">
        <v>610</v>
      </c>
      <c r="G511" s="8"/>
      <c r="H511" s="24"/>
      <c r="I511" s="8"/>
      <c r="J511" s="8"/>
      <c r="K511" s="8"/>
      <c r="L511" s="8"/>
      <c r="M511" s="8"/>
      <c r="N511" s="8"/>
      <c r="O511" s="8"/>
      <c r="P511" s="8"/>
      <c r="Q511" s="8"/>
    </row>
    <row r="512" spans="1:17" ht="17.25" customHeight="1" x14ac:dyDescent="0.2">
      <c r="A512" s="12">
        <v>5</v>
      </c>
      <c r="B512" s="12">
        <v>32003</v>
      </c>
      <c r="C512" s="13" t="s">
        <v>1862</v>
      </c>
      <c r="D512" s="14" t="s">
        <v>2517</v>
      </c>
      <c r="E512" s="15" t="s">
        <v>2518</v>
      </c>
      <c r="F512" s="12">
        <v>610</v>
      </c>
      <c r="G512" s="12"/>
      <c r="H512" s="25"/>
      <c r="I512" s="12"/>
      <c r="J512" s="12"/>
      <c r="K512" s="12"/>
      <c r="L512" s="12"/>
      <c r="M512" s="12"/>
      <c r="N512" s="12"/>
      <c r="O512" s="12"/>
      <c r="P512" s="12"/>
      <c r="Q512" s="12"/>
    </row>
    <row r="513" spans="1:17" ht="17.25" customHeight="1" x14ac:dyDescent="0.2">
      <c r="A513" s="16">
        <v>6</v>
      </c>
      <c r="B513" s="16">
        <v>32094</v>
      </c>
      <c r="C513" s="17" t="s">
        <v>1862</v>
      </c>
      <c r="D513" s="18" t="s">
        <v>691</v>
      </c>
      <c r="E513" s="19" t="s">
        <v>2519</v>
      </c>
      <c r="F513" s="16">
        <v>610</v>
      </c>
      <c r="G513" s="16"/>
      <c r="H513" s="23"/>
      <c r="I513" s="16"/>
      <c r="J513" s="16"/>
      <c r="K513" s="16"/>
      <c r="L513" s="16"/>
      <c r="M513" s="16"/>
      <c r="N513" s="16"/>
      <c r="O513" s="16"/>
      <c r="P513" s="16"/>
      <c r="Q513" s="16"/>
    </row>
    <row r="514" spans="1:17" ht="17.25" customHeight="1" x14ac:dyDescent="0.2">
      <c r="A514" s="8">
        <v>7</v>
      </c>
      <c r="B514" s="8">
        <v>32099</v>
      </c>
      <c r="C514" s="9" t="s">
        <v>1862</v>
      </c>
      <c r="D514" s="10" t="s">
        <v>2520</v>
      </c>
      <c r="E514" s="11" t="s">
        <v>2521</v>
      </c>
      <c r="F514" s="8">
        <v>610</v>
      </c>
      <c r="G514" s="8"/>
      <c r="H514" s="24"/>
      <c r="I514" s="8"/>
      <c r="J514" s="8"/>
      <c r="K514" s="8"/>
      <c r="L514" s="8"/>
      <c r="M514" s="8"/>
      <c r="N514" s="8"/>
      <c r="O514" s="8"/>
      <c r="P514" s="8"/>
      <c r="Q514" s="8"/>
    </row>
    <row r="515" spans="1:17" ht="17.25" customHeight="1" x14ac:dyDescent="0.2">
      <c r="A515" s="8">
        <v>8</v>
      </c>
      <c r="B515" s="8">
        <v>32185</v>
      </c>
      <c r="C515" s="9" t="s">
        <v>1862</v>
      </c>
      <c r="D515" s="10" t="s">
        <v>1659</v>
      </c>
      <c r="E515" s="11" t="s">
        <v>2522</v>
      </c>
      <c r="F515" s="8">
        <v>610</v>
      </c>
      <c r="G515" s="8"/>
      <c r="H515" s="24"/>
      <c r="I515" s="8"/>
      <c r="J515" s="8"/>
      <c r="K515" s="8"/>
      <c r="L515" s="8"/>
      <c r="M515" s="8"/>
      <c r="N515" s="8"/>
      <c r="O515" s="8"/>
      <c r="P515" s="8"/>
      <c r="Q515" s="8"/>
    </row>
    <row r="516" spans="1:17" ht="17.25" customHeight="1" x14ac:dyDescent="0.2">
      <c r="A516" s="8">
        <v>9</v>
      </c>
      <c r="B516" s="8">
        <v>32187</v>
      </c>
      <c r="C516" s="9" t="s">
        <v>1862</v>
      </c>
      <c r="D516" s="10" t="s">
        <v>2523</v>
      </c>
      <c r="E516" s="11" t="s">
        <v>2524</v>
      </c>
      <c r="F516" s="8">
        <v>610</v>
      </c>
      <c r="G516" s="8"/>
      <c r="H516" s="24"/>
      <c r="I516" s="8"/>
      <c r="J516" s="8"/>
      <c r="K516" s="8"/>
      <c r="L516" s="8"/>
      <c r="M516" s="8"/>
      <c r="N516" s="8"/>
      <c r="O516" s="8"/>
      <c r="P516" s="8"/>
      <c r="Q516" s="8"/>
    </row>
    <row r="517" spans="1:17" ht="17.25" customHeight="1" x14ac:dyDescent="0.2">
      <c r="A517" s="12">
        <v>10</v>
      </c>
      <c r="B517" s="12">
        <v>32189</v>
      </c>
      <c r="C517" s="13" t="s">
        <v>1862</v>
      </c>
      <c r="D517" s="14" t="s">
        <v>957</v>
      </c>
      <c r="E517" s="15" t="s">
        <v>866</v>
      </c>
      <c r="F517" s="12">
        <v>610</v>
      </c>
      <c r="G517" s="12"/>
      <c r="H517" s="25"/>
      <c r="I517" s="12"/>
      <c r="J517" s="12"/>
      <c r="K517" s="12"/>
      <c r="L517" s="12"/>
      <c r="M517" s="12"/>
      <c r="N517" s="12"/>
      <c r="O517" s="12"/>
      <c r="P517" s="12"/>
      <c r="Q517" s="12"/>
    </row>
    <row r="518" spans="1:17" ht="17.25" customHeight="1" x14ac:dyDescent="0.2">
      <c r="A518" s="16">
        <v>11</v>
      </c>
      <c r="B518" s="16">
        <v>32190</v>
      </c>
      <c r="C518" s="17" t="s">
        <v>1862</v>
      </c>
      <c r="D518" s="18" t="s">
        <v>1301</v>
      </c>
      <c r="E518" s="19" t="s">
        <v>1731</v>
      </c>
      <c r="F518" s="16">
        <v>610</v>
      </c>
      <c r="G518" s="16"/>
      <c r="H518" s="23"/>
      <c r="I518" s="16"/>
      <c r="J518" s="16"/>
      <c r="K518" s="16"/>
      <c r="L518" s="16"/>
      <c r="M518" s="16"/>
      <c r="N518" s="16"/>
      <c r="O518" s="16"/>
      <c r="P518" s="16"/>
      <c r="Q518" s="16"/>
    </row>
    <row r="519" spans="1:17" ht="17.25" customHeight="1" x14ac:dyDescent="0.2">
      <c r="A519" s="8">
        <v>12</v>
      </c>
      <c r="B519" s="8">
        <v>32193</v>
      </c>
      <c r="C519" s="9" t="s">
        <v>1862</v>
      </c>
      <c r="D519" s="10" t="s">
        <v>1453</v>
      </c>
      <c r="E519" s="11" t="s">
        <v>2525</v>
      </c>
      <c r="F519" s="8">
        <v>610</v>
      </c>
      <c r="G519" s="8"/>
      <c r="H519" s="24"/>
      <c r="I519" s="8"/>
      <c r="J519" s="8"/>
      <c r="K519" s="8"/>
      <c r="L519" s="8"/>
      <c r="M519" s="8"/>
      <c r="N519" s="8"/>
      <c r="O519" s="8"/>
      <c r="P519" s="8"/>
      <c r="Q519" s="8"/>
    </row>
    <row r="520" spans="1:17" ht="17.25" customHeight="1" x14ac:dyDescent="0.2">
      <c r="A520" s="8">
        <v>13</v>
      </c>
      <c r="B520" s="8">
        <v>32194</v>
      </c>
      <c r="C520" s="9" t="s">
        <v>1862</v>
      </c>
      <c r="D520" s="10" t="s">
        <v>2526</v>
      </c>
      <c r="E520" s="11" t="s">
        <v>2527</v>
      </c>
      <c r="F520" s="8">
        <v>610</v>
      </c>
      <c r="G520" s="8"/>
      <c r="H520" s="24"/>
      <c r="I520" s="8"/>
      <c r="J520" s="8"/>
      <c r="K520" s="8"/>
      <c r="L520" s="8"/>
      <c r="M520" s="8"/>
      <c r="N520" s="8"/>
      <c r="O520" s="8"/>
      <c r="P520" s="8"/>
      <c r="Q520" s="8"/>
    </row>
    <row r="521" spans="1:17" ht="17.25" customHeight="1" x14ac:dyDescent="0.2">
      <c r="A521" s="8">
        <v>14</v>
      </c>
      <c r="B521" s="8">
        <v>34173</v>
      </c>
      <c r="C521" s="9" t="s">
        <v>1862</v>
      </c>
      <c r="D521" s="10" t="s">
        <v>2528</v>
      </c>
      <c r="E521" s="11" t="s">
        <v>2529</v>
      </c>
      <c r="F521" s="8">
        <v>610</v>
      </c>
      <c r="G521" s="8"/>
      <c r="H521" s="24"/>
      <c r="I521" s="8"/>
      <c r="J521" s="8"/>
      <c r="K521" s="8"/>
      <c r="L521" s="8"/>
      <c r="M521" s="8"/>
      <c r="N521" s="8"/>
      <c r="O521" s="8"/>
      <c r="P521" s="8"/>
      <c r="Q521" s="8"/>
    </row>
    <row r="522" spans="1:17" ht="17.25" customHeight="1" x14ac:dyDescent="0.2">
      <c r="A522" s="12">
        <v>15</v>
      </c>
      <c r="B522" s="12">
        <v>34174</v>
      </c>
      <c r="C522" s="13" t="s">
        <v>1862</v>
      </c>
      <c r="D522" s="14" t="s">
        <v>2530</v>
      </c>
      <c r="E522" s="15" t="s">
        <v>2531</v>
      </c>
      <c r="F522" s="12">
        <v>610</v>
      </c>
      <c r="G522" s="12"/>
      <c r="H522" s="25"/>
      <c r="I522" s="12"/>
      <c r="J522" s="12"/>
      <c r="K522" s="12"/>
      <c r="L522" s="12"/>
      <c r="M522" s="12"/>
      <c r="N522" s="12"/>
      <c r="O522" s="12"/>
      <c r="P522" s="12"/>
      <c r="Q522" s="12"/>
    </row>
    <row r="523" spans="1:17" ht="17.25" customHeight="1" x14ac:dyDescent="0.2">
      <c r="A523" s="16">
        <v>16</v>
      </c>
      <c r="B523" s="16">
        <v>34175</v>
      </c>
      <c r="C523" s="17" t="s">
        <v>1862</v>
      </c>
      <c r="D523" s="18" t="s">
        <v>2532</v>
      </c>
      <c r="E523" s="19" t="s">
        <v>765</v>
      </c>
      <c r="F523" s="16">
        <v>610</v>
      </c>
      <c r="G523" s="16"/>
      <c r="H523" s="23"/>
      <c r="I523" s="16"/>
      <c r="J523" s="16"/>
      <c r="K523" s="16"/>
      <c r="L523" s="16"/>
      <c r="M523" s="16"/>
      <c r="N523" s="16"/>
      <c r="O523" s="16"/>
      <c r="P523" s="16"/>
      <c r="Q523" s="16"/>
    </row>
    <row r="524" spans="1:17" ht="17.25" customHeight="1" x14ac:dyDescent="0.2">
      <c r="A524" s="8">
        <v>17</v>
      </c>
      <c r="B524" s="8">
        <v>34176</v>
      </c>
      <c r="C524" s="9" t="s">
        <v>1862</v>
      </c>
      <c r="D524" s="10" t="s">
        <v>1170</v>
      </c>
      <c r="E524" s="11" t="s">
        <v>2533</v>
      </c>
      <c r="F524" s="8">
        <v>610</v>
      </c>
      <c r="G524" s="8"/>
      <c r="H524" s="24"/>
      <c r="I524" s="8"/>
      <c r="J524" s="8"/>
      <c r="K524" s="8"/>
      <c r="L524" s="8"/>
      <c r="M524" s="8"/>
      <c r="N524" s="8"/>
      <c r="O524" s="8"/>
      <c r="P524" s="8"/>
      <c r="Q524" s="8"/>
    </row>
    <row r="525" spans="1:17" ht="17.25" customHeight="1" x14ac:dyDescent="0.2">
      <c r="A525" s="8">
        <v>18</v>
      </c>
      <c r="B525" s="8">
        <v>34177</v>
      </c>
      <c r="C525" s="9" t="s">
        <v>1862</v>
      </c>
      <c r="D525" s="10" t="s">
        <v>2534</v>
      </c>
      <c r="E525" s="11" t="s">
        <v>2535</v>
      </c>
      <c r="F525" s="8">
        <v>610</v>
      </c>
      <c r="G525" s="8"/>
      <c r="H525" s="24"/>
      <c r="I525" s="8"/>
      <c r="J525" s="8"/>
      <c r="K525" s="8"/>
      <c r="L525" s="8"/>
      <c r="M525" s="8"/>
      <c r="N525" s="8"/>
      <c r="O525" s="8"/>
      <c r="P525" s="8"/>
      <c r="Q525" s="8"/>
    </row>
    <row r="526" spans="1:17" ht="17.25" customHeight="1" x14ac:dyDescent="0.2">
      <c r="A526" s="8">
        <v>19</v>
      </c>
      <c r="B526" s="8">
        <v>31517</v>
      </c>
      <c r="C526" s="9" t="s">
        <v>1883</v>
      </c>
      <c r="D526" s="10" t="s">
        <v>2536</v>
      </c>
      <c r="E526" s="11" t="s">
        <v>2186</v>
      </c>
      <c r="F526" s="8">
        <v>610</v>
      </c>
      <c r="G526" s="8"/>
      <c r="H526" s="24"/>
      <c r="I526" s="8"/>
      <c r="J526" s="8"/>
      <c r="K526" s="8"/>
      <c r="L526" s="8"/>
      <c r="M526" s="8"/>
      <c r="N526" s="8"/>
      <c r="O526" s="8"/>
      <c r="P526" s="8"/>
      <c r="Q526" s="8"/>
    </row>
    <row r="527" spans="1:17" ht="17.25" customHeight="1" x14ac:dyDescent="0.2">
      <c r="A527" s="12">
        <v>20</v>
      </c>
      <c r="B527" s="12">
        <v>31810</v>
      </c>
      <c r="C527" s="13" t="s">
        <v>1883</v>
      </c>
      <c r="D527" s="14" t="s">
        <v>2537</v>
      </c>
      <c r="E527" s="15" t="s">
        <v>2538</v>
      </c>
      <c r="F527" s="12">
        <v>610</v>
      </c>
      <c r="G527" s="12"/>
      <c r="H527" s="25"/>
      <c r="I527" s="12"/>
      <c r="J527" s="12"/>
      <c r="K527" s="12"/>
      <c r="L527" s="12"/>
      <c r="M527" s="12"/>
      <c r="N527" s="12"/>
      <c r="O527" s="12"/>
      <c r="P527" s="12"/>
      <c r="Q527" s="12"/>
    </row>
    <row r="528" spans="1:17" ht="17.25" customHeight="1" x14ac:dyDescent="0.2">
      <c r="A528" s="16">
        <v>21</v>
      </c>
      <c r="B528" s="16">
        <v>31822</v>
      </c>
      <c r="C528" s="17" t="s">
        <v>1883</v>
      </c>
      <c r="D528" s="18" t="s">
        <v>455</v>
      </c>
      <c r="E528" s="19" t="s">
        <v>2539</v>
      </c>
      <c r="F528" s="16">
        <v>610</v>
      </c>
      <c r="G528" s="16"/>
      <c r="H528" s="23"/>
      <c r="I528" s="16"/>
      <c r="J528" s="16"/>
      <c r="K528" s="16"/>
      <c r="L528" s="16"/>
      <c r="M528" s="16"/>
      <c r="N528" s="16"/>
      <c r="O528" s="16"/>
      <c r="P528" s="16"/>
      <c r="Q528" s="16"/>
    </row>
    <row r="529" spans="1:17" ht="17.25" customHeight="1" x14ac:dyDescent="0.2">
      <c r="A529" s="8">
        <v>22</v>
      </c>
      <c r="B529" s="8">
        <v>31871</v>
      </c>
      <c r="C529" s="9" t="s">
        <v>1883</v>
      </c>
      <c r="D529" s="10" t="s">
        <v>2540</v>
      </c>
      <c r="E529" s="11" t="s">
        <v>2541</v>
      </c>
      <c r="F529" s="8">
        <v>610</v>
      </c>
      <c r="G529" s="8"/>
      <c r="H529" s="24"/>
      <c r="I529" s="8"/>
      <c r="J529" s="8"/>
      <c r="K529" s="8"/>
      <c r="L529" s="8"/>
      <c r="M529" s="8"/>
      <c r="N529" s="8"/>
      <c r="O529" s="8"/>
      <c r="P529" s="8"/>
      <c r="Q529" s="8"/>
    </row>
    <row r="530" spans="1:17" ht="17.25" customHeight="1" x14ac:dyDescent="0.2">
      <c r="A530" s="8">
        <v>23</v>
      </c>
      <c r="B530" s="8">
        <v>31889</v>
      </c>
      <c r="C530" s="9" t="s">
        <v>1883</v>
      </c>
      <c r="D530" s="10" t="s">
        <v>2542</v>
      </c>
      <c r="E530" s="11" t="s">
        <v>2543</v>
      </c>
      <c r="F530" s="8">
        <v>610</v>
      </c>
      <c r="G530" s="8"/>
      <c r="H530" s="24"/>
      <c r="I530" s="8"/>
      <c r="J530" s="8"/>
      <c r="K530" s="8"/>
      <c r="L530" s="8"/>
      <c r="M530" s="8"/>
      <c r="N530" s="8"/>
      <c r="O530" s="8"/>
      <c r="P530" s="8"/>
      <c r="Q530" s="8"/>
    </row>
    <row r="531" spans="1:17" ht="17.25" customHeight="1" x14ac:dyDescent="0.2">
      <c r="A531" s="8">
        <v>24</v>
      </c>
      <c r="B531" s="8">
        <v>31924</v>
      </c>
      <c r="C531" s="9" t="s">
        <v>1883</v>
      </c>
      <c r="D531" s="10" t="s">
        <v>2544</v>
      </c>
      <c r="E531" s="11" t="s">
        <v>2545</v>
      </c>
      <c r="F531" s="8">
        <v>610</v>
      </c>
      <c r="G531" s="8"/>
      <c r="H531" s="24"/>
      <c r="I531" s="8"/>
      <c r="J531" s="8"/>
      <c r="K531" s="8"/>
      <c r="L531" s="8"/>
      <c r="M531" s="8"/>
      <c r="N531" s="8"/>
      <c r="O531" s="8"/>
      <c r="P531" s="8"/>
      <c r="Q531" s="8"/>
    </row>
    <row r="532" spans="1:17" ht="17.25" customHeight="1" x14ac:dyDescent="0.2">
      <c r="A532" s="12">
        <v>25</v>
      </c>
      <c r="B532" s="12">
        <v>31927</v>
      </c>
      <c r="C532" s="13" t="s">
        <v>1883</v>
      </c>
      <c r="D532" s="14" t="s">
        <v>1261</v>
      </c>
      <c r="E532" s="15" t="s">
        <v>2546</v>
      </c>
      <c r="F532" s="12">
        <v>610</v>
      </c>
      <c r="G532" s="12"/>
      <c r="H532" s="25"/>
      <c r="I532" s="12"/>
      <c r="J532" s="12"/>
      <c r="K532" s="12"/>
      <c r="L532" s="12"/>
      <c r="M532" s="12"/>
      <c r="N532" s="12"/>
      <c r="O532" s="12"/>
      <c r="P532" s="12"/>
      <c r="Q532" s="12"/>
    </row>
    <row r="533" spans="1:17" ht="17.25" customHeight="1" x14ac:dyDescent="0.2">
      <c r="A533" s="16">
        <v>26</v>
      </c>
      <c r="B533" s="16">
        <v>31937</v>
      </c>
      <c r="C533" s="17" t="s">
        <v>1883</v>
      </c>
      <c r="D533" s="18" t="s">
        <v>2547</v>
      </c>
      <c r="E533" s="19" t="s">
        <v>2548</v>
      </c>
      <c r="F533" s="16">
        <v>610</v>
      </c>
      <c r="G533" s="16"/>
      <c r="H533" s="23"/>
      <c r="I533" s="16"/>
      <c r="J533" s="16"/>
      <c r="K533" s="16"/>
      <c r="L533" s="16"/>
      <c r="M533" s="16"/>
      <c r="N533" s="16"/>
      <c r="O533" s="16"/>
      <c r="P533" s="16"/>
      <c r="Q533" s="16"/>
    </row>
    <row r="534" spans="1:17" ht="17.25" customHeight="1" x14ac:dyDescent="0.2">
      <c r="A534" s="8">
        <v>27</v>
      </c>
      <c r="B534" s="8">
        <v>31969</v>
      </c>
      <c r="C534" s="9" t="s">
        <v>1883</v>
      </c>
      <c r="D534" s="10" t="s">
        <v>440</v>
      </c>
      <c r="E534" s="11" t="s">
        <v>1351</v>
      </c>
      <c r="F534" s="8">
        <v>610</v>
      </c>
      <c r="G534" s="8"/>
      <c r="H534" s="24"/>
      <c r="I534" s="8"/>
      <c r="J534" s="8"/>
      <c r="K534" s="8"/>
      <c r="L534" s="8"/>
      <c r="M534" s="8"/>
      <c r="N534" s="8"/>
      <c r="O534" s="8"/>
      <c r="P534" s="8"/>
      <c r="Q534" s="8"/>
    </row>
    <row r="535" spans="1:17" ht="17.25" customHeight="1" x14ac:dyDescent="0.2">
      <c r="A535" s="8">
        <v>28</v>
      </c>
      <c r="B535" s="8">
        <v>31992</v>
      </c>
      <c r="C535" s="9" t="s">
        <v>1883</v>
      </c>
      <c r="D535" s="10" t="s">
        <v>2549</v>
      </c>
      <c r="E535" s="11" t="s">
        <v>2550</v>
      </c>
      <c r="F535" s="8">
        <v>610</v>
      </c>
      <c r="G535" s="8"/>
      <c r="H535" s="24"/>
      <c r="I535" s="8"/>
      <c r="J535" s="8"/>
      <c r="K535" s="8"/>
      <c r="L535" s="8"/>
      <c r="M535" s="8"/>
      <c r="N535" s="8"/>
      <c r="O535" s="8"/>
      <c r="P535" s="8"/>
      <c r="Q535" s="8"/>
    </row>
    <row r="536" spans="1:17" ht="17.25" customHeight="1" x14ac:dyDescent="0.2">
      <c r="A536" s="8">
        <v>29</v>
      </c>
      <c r="B536" s="8">
        <v>32030</v>
      </c>
      <c r="C536" s="9" t="s">
        <v>1883</v>
      </c>
      <c r="D536" s="10" t="s">
        <v>2551</v>
      </c>
      <c r="E536" s="11" t="s">
        <v>2552</v>
      </c>
      <c r="F536" s="8">
        <v>610</v>
      </c>
      <c r="G536" s="8"/>
      <c r="H536" s="24"/>
      <c r="I536" s="8"/>
      <c r="J536" s="8"/>
      <c r="K536" s="8"/>
      <c r="L536" s="8"/>
      <c r="M536" s="8"/>
      <c r="N536" s="8"/>
      <c r="O536" s="8"/>
      <c r="P536" s="8"/>
      <c r="Q536" s="8"/>
    </row>
    <row r="537" spans="1:17" ht="17.25" customHeight="1" x14ac:dyDescent="0.2">
      <c r="A537" s="12">
        <v>30</v>
      </c>
      <c r="B537" s="12">
        <v>32042</v>
      </c>
      <c r="C537" s="13" t="s">
        <v>1883</v>
      </c>
      <c r="D537" s="14" t="s">
        <v>2553</v>
      </c>
      <c r="E537" s="15" t="s">
        <v>2554</v>
      </c>
      <c r="F537" s="12">
        <v>610</v>
      </c>
      <c r="G537" s="12"/>
      <c r="H537" s="25"/>
      <c r="I537" s="12"/>
      <c r="J537" s="12"/>
      <c r="K537" s="12"/>
      <c r="L537" s="12"/>
      <c r="M537" s="12"/>
      <c r="N537" s="12"/>
      <c r="O537" s="12"/>
      <c r="P537" s="12"/>
      <c r="Q537" s="12"/>
    </row>
    <row r="538" spans="1:17" ht="17.25" customHeight="1" x14ac:dyDescent="0.2">
      <c r="A538" s="16">
        <v>31</v>
      </c>
      <c r="B538" s="16">
        <v>32083</v>
      </c>
      <c r="C538" s="17" t="s">
        <v>1883</v>
      </c>
      <c r="D538" s="18" t="s">
        <v>2555</v>
      </c>
      <c r="E538" s="19" t="s">
        <v>2556</v>
      </c>
      <c r="F538" s="16">
        <v>610</v>
      </c>
      <c r="G538" s="16"/>
      <c r="H538" s="23"/>
      <c r="I538" s="16"/>
      <c r="J538" s="16"/>
      <c r="K538" s="16"/>
      <c r="L538" s="16"/>
      <c r="M538" s="16"/>
      <c r="N538" s="16"/>
      <c r="O538" s="16"/>
      <c r="P538" s="16"/>
      <c r="Q538" s="16"/>
    </row>
    <row r="539" spans="1:17" ht="17.25" customHeight="1" x14ac:dyDescent="0.2">
      <c r="A539" s="8">
        <v>32</v>
      </c>
      <c r="B539" s="8">
        <v>32116</v>
      </c>
      <c r="C539" s="9" t="s">
        <v>1883</v>
      </c>
      <c r="D539" s="10" t="s">
        <v>344</v>
      </c>
      <c r="E539" s="11" t="s">
        <v>382</v>
      </c>
      <c r="F539" s="8">
        <v>610</v>
      </c>
      <c r="G539" s="8"/>
      <c r="H539" s="24"/>
      <c r="I539" s="8"/>
      <c r="J539" s="8"/>
      <c r="K539" s="8"/>
      <c r="L539" s="8"/>
      <c r="M539" s="8"/>
      <c r="N539" s="8"/>
      <c r="O539" s="8"/>
      <c r="P539" s="8"/>
      <c r="Q539" s="8"/>
    </row>
    <row r="540" spans="1:17" ht="17.25" customHeight="1" x14ac:dyDescent="0.2">
      <c r="A540" s="8">
        <v>33</v>
      </c>
      <c r="B540" s="8">
        <v>32125</v>
      </c>
      <c r="C540" s="9" t="s">
        <v>1883</v>
      </c>
      <c r="D540" s="10" t="s">
        <v>2557</v>
      </c>
      <c r="E540" s="11" t="s">
        <v>736</v>
      </c>
      <c r="F540" s="8">
        <v>610</v>
      </c>
      <c r="G540" s="8"/>
      <c r="H540" s="24"/>
      <c r="I540" s="8"/>
      <c r="J540" s="8"/>
      <c r="K540" s="8"/>
      <c r="L540" s="8"/>
      <c r="M540" s="8"/>
      <c r="N540" s="8"/>
      <c r="O540" s="8"/>
      <c r="P540" s="8"/>
      <c r="Q540" s="8"/>
    </row>
    <row r="541" spans="1:17" ht="17.25" customHeight="1" x14ac:dyDescent="0.2">
      <c r="A541" s="8">
        <v>34</v>
      </c>
      <c r="B541" s="8">
        <v>32134</v>
      </c>
      <c r="C541" s="9" t="s">
        <v>1883</v>
      </c>
      <c r="D541" s="10" t="s">
        <v>2558</v>
      </c>
      <c r="E541" s="11" t="s">
        <v>2559</v>
      </c>
      <c r="F541" s="8">
        <v>610</v>
      </c>
      <c r="G541" s="8"/>
      <c r="H541" s="24"/>
      <c r="I541" s="8"/>
      <c r="J541" s="8"/>
      <c r="K541" s="8"/>
      <c r="L541" s="8"/>
      <c r="M541" s="8"/>
      <c r="N541" s="8"/>
      <c r="O541" s="8"/>
      <c r="P541" s="8"/>
      <c r="Q541" s="8"/>
    </row>
    <row r="542" spans="1:17" ht="17.25" customHeight="1" x14ac:dyDescent="0.2">
      <c r="A542" s="12">
        <v>35</v>
      </c>
      <c r="B542" s="12">
        <v>32210</v>
      </c>
      <c r="C542" s="13" t="s">
        <v>1883</v>
      </c>
      <c r="D542" s="14" t="s">
        <v>2560</v>
      </c>
      <c r="E542" s="15" t="s">
        <v>2561</v>
      </c>
      <c r="F542" s="12">
        <v>610</v>
      </c>
      <c r="G542" s="12"/>
      <c r="H542" s="25"/>
      <c r="I542" s="12"/>
      <c r="J542" s="12"/>
      <c r="K542" s="12"/>
      <c r="L542" s="12"/>
      <c r="M542" s="12"/>
      <c r="N542" s="12"/>
      <c r="O542" s="12"/>
      <c r="P542" s="12"/>
      <c r="Q542" s="12"/>
    </row>
    <row r="543" spans="1:17" ht="17.25" customHeight="1" x14ac:dyDescent="0.2">
      <c r="A543" s="16">
        <v>36</v>
      </c>
      <c r="B543" s="16">
        <v>32213</v>
      </c>
      <c r="C543" s="17" t="s">
        <v>1883</v>
      </c>
      <c r="D543" s="18" t="s">
        <v>291</v>
      </c>
      <c r="E543" s="19" t="s">
        <v>2562</v>
      </c>
      <c r="F543" s="16">
        <v>610</v>
      </c>
      <c r="G543" s="16"/>
      <c r="H543" s="23"/>
      <c r="I543" s="16"/>
      <c r="J543" s="16"/>
      <c r="K543" s="16"/>
      <c r="L543" s="16"/>
      <c r="M543" s="16"/>
      <c r="N543" s="16"/>
      <c r="O543" s="16"/>
      <c r="P543" s="16"/>
      <c r="Q543" s="16"/>
    </row>
    <row r="544" spans="1:17" ht="17.25" customHeight="1" x14ac:dyDescent="0.2">
      <c r="A544" s="8">
        <v>37</v>
      </c>
      <c r="B544" s="8">
        <v>32220</v>
      </c>
      <c r="C544" s="9" t="s">
        <v>1883</v>
      </c>
      <c r="D544" s="10" t="s">
        <v>2268</v>
      </c>
      <c r="E544" s="11" t="s">
        <v>2563</v>
      </c>
      <c r="F544" s="8">
        <v>610</v>
      </c>
      <c r="G544" s="8"/>
      <c r="H544" s="24"/>
      <c r="I544" s="8"/>
      <c r="J544" s="8"/>
      <c r="K544" s="8"/>
      <c r="L544" s="8"/>
      <c r="M544" s="8"/>
      <c r="N544" s="8"/>
      <c r="O544" s="8"/>
      <c r="P544" s="8"/>
      <c r="Q544" s="8"/>
    </row>
    <row r="545" spans="1:17" ht="17.25" customHeight="1" x14ac:dyDescent="0.2">
      <c r="A545" s="8">
        <v>38</v>
      </c>
      <c r="B545" s="8">
        <v>32301</v>
      </c>
      <c r="C545" s="9" t="s">
        <v>1883</v>
      </c>
      <c r="D545" s="10" t="s">
        <v>1101</v>
      </c>
      <c r="E545" s="11" t="s">
        <v>2564</v>
      </c>
      <c r="F545" s="8">
        <v>610</v>
      </c>
      <c r="G545" s="8"/>
      <c r="H545" s="24"/>
      <c r="I545" s="8"/>
      <c r="J545" s="8"/>
      <c r="K545" s="8"/>
      <c r="L545" s="8"/>
      <c r="M545" s="8"/>
      <c r="N545" s="8"/>
      <c r="O545" s="8"/>
      <c r="P545" s="8"/>
      <c r="Q545" s="8"/>
    </row>
    <row r="546" spans="1:17" ht="17.25" customHeight="1" x14ac:dyDescent="0.2">
      <c r="A546" s="8">
        <v>39</v>
      </c>
      <c r="B546" s="8">
        <v>34178</v>
      </c>
      <c r="C546" s="9" t="s">
        <v>1883</v>
      </c>
      <c r="D546" s="10" t="s">
        <v>2565</v>
      </c>
      <c r="E546" s="11" t="s">
        <v>2566</v>
      </c>
      <c r="F546" s="8">
        <v>610</v>
      </c>
      <c r="G546" s="8"/>
      <c r="H546" s="24"/>
      <c r="I546" s="8"/>
      <c r="J546" s="8"/>
      <c r="K546" s="8"/>
      <c r="L546" s="8"/>
      <c r="M546" s="8"/>
      <c r="N546" s="8"/>
      <c r="O546" s="8"/>
      <c r="P546" s="8"/>
      <c r="Q546" s="8"/>
    </row>
    <row r="547" spans="1:17" ht="17.25" customHeight="1" x14ac:dyDescent="0.2">
      <c r="A547" s="12">
        <v>40</v>
      </c>
      <c r="B547" s="12">
        <v>34179</v>
      </c>
      <c r="C547" s="13" t="s">
        <v>1883</v>
      </c>
      <c r="D547" s="14" t="s">
        <v>2567</v>
      </c>
      <c r="E547" s="15" t="s">
        <v>2568</v>
      </c>
      <c r="F547" s="12">
        <v>610</v>
      </c>
      <c r="G547" s="12"/>
      <c r="H547" s="25"/>
      <c r="I547" s="12"/>
      <c r="J547" s="12"/>
      <c r="K547" s="12"/>
      <c r="L547" s="12"/>
      <c r="M547" s="12"/>
      <c r="N547" s="12"/>
      <c r="O547" s="12"/>
      <c r="P547" s="12"/>
      <c r="Q547" s="12"/>
    </row>
    <row r="548" spans="1:17" ht="17.25" customHeight="1" x14ac:dyDescent="0.2">
      <c r="A548" s="16">
        <v>41</v>
      </c>
      <c r="B548" s="16">
        <v>34180</v>
      </c>
      <c r="C548" s="17" t="s">
        <v>1883</v>
      </c>
      <c r="D548" s="18" t="s">
        <v>2569</v>
      </c>
      <c r="E548" s="19" t="s">
        <v>2570</v>
      </c>
      <c r="F548" s="16">
        <v>610</v>
      </c>
      <c r="G548" s="16"/>
      <c r="H548" s="23"/>
      <c r="I548" s="16"/>
      <c r="J548" s="16"/>
      <c r="K548" s="16"/>
      <c r="L548" s="16"/>
      <c r="M548" s="16"/>
      <c r="N548" s="16"/>
      <c r="O548" s="16"/>
      <c r="P548" s="16"/>
      <c r="Q548" s="16"/>
    </row>
    <row r="549" spans="1:17" ht="17.25" customHeight="1" x14ac:dyDescent="0.2">
      <c r="A549" s="8">
        <v>42</v>
      </c>
      <c r="B549" s="8">
        <v>34181</v>
      </c>
      <c r="C549" s="9" t="s">
        <v>1883</v>
      </c>
      <c r="D549" s="10" t="s">
        <v>2571</v>
      </c>
      <c r="E549" s="11" t="s">
        <v>2572</v>
      </c>
      <c r="F549" s="8">
        <v>610</v>
      </c>
      <c r="G549" s="8"/>
      <c r="H549" s="24"/>
      <c r="I549" s="8"/>
      <c r="J549" s="8"/>
      <c r="K549" s="8"/>
      <c r="L549" s="8"/>
      <c r="M549" s="8"/>
      <c r="N549" s="8"/>
      <c r="O549" s="8"/>
      <c r="P549" s="8"/>
      <c r="Q549" s="8"/>
    </row>
    <row r="550" spans="1:17" ht="17.25" customHeight="1" x14ac:dyDescent="0.2">
      <c r="A550" s="8">
        <v>43</v>
      </c>
      <c r="B550" s="8">
        <v>34182</v>
      </c>
      <c r="C550" s="9" t="s">
        <v>1883</v>
      </c>
      <c r="D550" s="10" t="s">
        <v>2573</v>
      </c>
      <c r="E550" s="11" t="s">
        <v>2574</v>
      </c>
      <c r="F550" s="8">
        <v>610</v>
      </c>
      <c r="G550" s="8"/>
      <c r="H550" s="24"/>
      <c r="I550" s="8"/>
      <c r="J550" s="8"/>
      <c r="K550" s="8"/>
      <c r="L550" s="8"/>
      <c r="M550" s="8"/>
      <c r="N550" s="8"/>
      <c r="O550" s="8"/>
      <c r="P550" s="8"/>
      <c r="Q550" s="8"/>
    </row>
    <row r="551" spans="1:17" ht="17.25" customHeight="1" x14ac:dyDescent="0.2">
      <c r="A551" s="8">
        <v>44</v>
      </c>
      <c r="B551" s="8">
        <v>34183</v>
      </c>
      <c r="C551" s="9" t="s">
        <v>1883</v>
      </c>
      <c r="D551" s="10" t="s">
        <v>2575</v>
      </c>
      <c r="E551" s="11" t="s">
        <v>1157</v>
      </c>
      <c r="F551" s="8">
        <v>610</v>
      </c>
      <c r="G551" s="8"/>
      <c r="H551" s="24"/>
      <c r="I551" s="8"/>
      <c r="J551" s="8"/>
      <c r="K551" s="8"/>
      <c r="L551" s="8"/>
      <c r="M551" s="8"/>
      <c r="N551" s="8"/>
      <c r="O551" s="8"/>
      <c r="P551" s="8"/>
      <c r="Q551" s="8"/>
    </row>
    <row r="552" spans="1:17" ht="17.25" customHeight="1" x14ac:dyDescent="0.2">
      <c r="A552" s="12">
        <v>45</v>
      </c>
      <c r="B552" s="12">
        <v>34184</v>
      </c>
      <c r="C552" s="13" t="s">
        <v>1883</v>
      </c>
      <c r="D552" s="14" t="s">
        <v>2576</v>
      </c>
      <c r="E552" s="15" t="s">
        <v>2577</v>
      </c>
      <c r="F552" s="12">
        <v>610</v>
      </c>
      <c r="G552" s="12"/>
      <c r="H552" s="25"/>
      <c r="I552" s="12"/>
      <c r="J552" s="12"/>
      <c r="K552" s="12"/>
      <c r="L552" s="12"/>
      <c r="M552" s="12"/>
      <c r="N552" s="12"/>
      <c r="O552" s="12"/>
      <c r="P552" s="12"/>
      <c r="Q552" s="12"/>
    </row>
    <row r="553" spans="1:17" ht="17.25" customHeight="1" x14ac:dyDescent="0.2">
      <c r="A553" s="16">
        <v>46</v>
      </c>
      <c r="B553" s="16">
        <v>34185</v>
      </c>
      <c r="C553" s="17" t="s">
        <v>1883</v>
      </c>
      <c r="D553" s="18" t="s">
        <v>2578</v>
      </c>
      <c r="E553" s="19" t="s">
        <v>2579</v>
      </c>
      <c r="F553" s="16">
        <v>610</v>
      </c>
      <c r="G553" s="16"/>
      <c r="H553" s="23"/>
      <c r="I553" s="16"/>
      <c r="J553" s="16"/>
      <c r="K553" s="16"/>
      <c r="L553" s="16"/>
      <c r="M553" s="16"/>
      <c r="N553" s="16"/>
      <c r="O553" s="16"/>
      <c r="P553" s="16"/>
      <c r="Q553" s="16"/>
    </row>
    <row r="554" spans="1:17" ht="17.25" customHeight="1" x14ac:dyDescent="0.2">
      <c r="A554" s="8">
        <v>47</v>
      </c>
      <c r="B554" s="8">
        <v>34186</v>
      </c>
      <c r="C554" s="9" t="s">
        <v>1883</v>
      </c>
      <c r="D554" s="10" t="s">
        <v>2580</v>
      </c>
      <c r="E554" s="11" t="s">
        <v>2581</v>
      </c>
      <c r="F554" s="8">
        <v>610</v>
      </c>
      <c r="G554" s="8"/>
      <c r="H554" s="24"/>
      <c r="I554" s="8"/>
      <c r="J554" s="8"/>
      <c r="K554" s="8"/>
      <c r="L554" s="8"/>
      <c r="M554" s="8"/>
      <c r="N554" s="8"/>
      <c r="O554" s="8"/>
      <c r="P554" s="8"/>
      <c r="Q554" s="8"/>
    </row>
    <row r="555" spans="1:17" ht="17.25" customHeight="1" x14ac:dyDescent="0.2">
      <c r="A555" s="12">
        <v>48</v>
      </c>
      <c r="B555" s="12">
        <v>34187</v>
      </c>
      <c r="C555" s="13" t="s">
        <v>1883</v>
      </c>
      <c r="D555" s="14" t="s">
        <v>2582</v>
      </c>
      <c r="E555" s="15" t="s">
        <v>2583</v>
      </c>
      <c r="F555" s="12">
        <v>610</v>
      </c>
      <c r="G555" s="12"/>
      <c r="H555" s="25"/>
      <c r="I555" s="12"/>
      <c r="J555" s="12"/>
      <c r="K555" s="12"/>
      <c r="L555" s="12"/>
      <c r="M555" s="12"/>
      <c r="N555" s="12"/>
      <c r="O555" s="12"/>
      <c r="P555" s="12"/>
      <c r="Q555" s="12"/>
    </row>
    <row r="556" spans="1:17" ht="17.25" customHeight="1" x14ac:dyDescent="0.2">
      <c r="A556" s="39"/>
      <c r="B556" s="58" t="s">
        <v>4129</v>
      </c>
      <c r="C556" s="39">
        <f>COUNTIF(C508:C555,"นาย")</f>
        <v>18</v>
      </c>
      <c r="D556" s="40" t="s">
        <v>5029</v>
      </c>
      <c r="E556" s="40"/>
      <c r="F556" s="39"/>
      <c r="G556" s="39"/>
      <c r="H556" s="40"/>
      <c r="I556" s="39"/>
      <c r="J556" s="39"/>
      <c r="K556" s="39"/>
      <c r="L556" s="39"/>
      <c r="M556" s="39"/>
      <c r="N556" s="39"/>
      <c r="O556" s="39"/>
      <c r="P556" s="39"/>
      <c r="Q556" s="79">
        <v>241223</v>
      </c>
    </row>
    <row r="557" spans="1:17" ht="17.25" customHeight="1" x14ac:dyDescent="0.2">
      <c r="A557" s="39"/>
      <c r="B557" s="58" t="s">
        <v>4130</v>
      </c>
      <c r="C557" s="39">
        <f>COUNTIF(C508:C555,"น.ส.")</f>
        <v>30</v>
      </c>
      <c r="D557" s="40" t="s">
        <v>5029</v>
      </c>
      <c r="E557" s="40"/>
      <c r="F557" s="39"/>
      <c r="G557" s="39"/>
      <c r="H557" s="40"/>
      <c r="I557" s="39"/>
      <c r="J557" s="39"/>
      <c r="K557" s="39"/>
      <c r="L557" s="39"/>
      <c r="M557" s="39"/>
      <c r="N557" s="39"/>
      <c r="O557" s="39"/>
      <c r="P557" s="39"/>
      <c r="Q557" s="39"/>
    </row>
    <row r="558" spans="1:17" ht="17.25" customHeight="1" x14ac:dyDescent="0.2">
      <c r="A558" s="39"/>
      <c r="B558" s="59" t="s">
        <v>4128</v>
      </c>
      <c r="C558" s="52">
        <f>C556+C557</f>
        <v>48</v>
      </c>
      <c r="D558" s="55" t="s">
        <v>5029</v>
      </c>
      <c r="E558" s="40"/>
      <c r="F558" s="39"/>
      <c r="G558" s="39"/>
      <c r="H558" s="40"/>
      <c r="I558" s="39"/>
      <c r="J558" s="39"/>
      <c r="K558" s="39"/>
      <c r="L558" s="39"/>
      <c r="M558" s="39"/>
      <c r="N558" s="39"/>
      <c r="O558" s="39"/>
      <c r="P558" s="39"/>
      <c r="Q558" s="39"/>
    </row>
    <row r="559" spans="1:17" ht="17.25" customHeight="1" x14ac:dyDescent="0.2">
      <c r="A559" s="39"/>
      <c r="B559" s="39"/>
      <c r="C559" s="40"/>
      <c r="D559" s="40"/>
      <c r="E559" s="40"/>
      <c r="F559" s="39"/>
      <c r="G559" s="39"/>
      <c r="H559" s="40"/>
      <c r="I559" s="39"/>
      <c r="J559" s="39"/>
      <c r="K559" s="39"/>
      <c r="L559" s="39"/>
      <c r="M559" s="39"/>
      <c r="N559" s="39"/>
      <c r="O559" s="39"/>
      <c r="P559" s="39"/>
      <c r="Q559" s="39"/>
    </row>
    <row r="560" spans="1:17" ht="17.25" customHeight="1" x14ac:dyDescent="0.2">
      <c r="A560" s="39"/>
      <c r="B560" s="39"/>
      <c r="C560" s="40"/>
      <c r="D560" s="40"/>
      <c r="E560" s="40"/>
      <c r="F560" s="39"/>
      <c r="G560" s="39"/>
      <c r="H560" s="40"/>
      <c r="I560" s="39"/>
      <c r="J560" s="39"/>
      <c r="K560" s="39"/>
      <c r="L560" s="39"/>
      <c r="M560" s="39"/>
      <c r="N560" s="39"/>
      <c r="O560" s="39"/>
      <c r="P560" s="39"/>
      <c r="Q560" s="39"/>
    </row>
    <row r="561" spans="1:17" ht="17.25" customHeight="1" x14ac:dyDescent="0.2">
      <c r="A561" s="39"/>
      <c r="B561" s="39"/>
      <c r="C561" s="40"/>
      <c r="D561" s="40"/>
      <c r="E561" s="40"/>
      <c r="F561" s="39"/>
      <c r="G561" s="39"/>
      <c r="H561" s="40"/>
      <c r="I561" s="39"/>
      <c r="J561" s="39"/>
      <c r="K561" s="39"/>
      <c r="L561" s="39"/>
      <c r="M561" s="39"/>
      <c r="N561" s="39"/>
      <c r="O561" s="39"/>
      <c r="P561" s="39"/>
      <c r="Q561" s="39"/>
    </row>
    <row r="562" spans="1:17" ht="17.25" customHeight="1" thickBot="1" x14ac:dyDescent="0.25">
      <c r="A562" s="80" t="s">
        <v>197</v>
      </c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74" t="s">
        <v>6</v>
      </c>
    </row>
    <row r="563" spans="1:17" ht="17.25" customHeight="1" thickTop="1" x14ac:dyDescent="0.2">
      <c r="A563" s="84" t="s">
        <v>7</v>
      </c>
      <c r="B563" s="84"/>
      <c r="C563" s="86" t="s">
        <v>8</v>
      </c>
      <c r="D563" s="82" t="s">
        <v>198</v>
      </c>
      <c r="E563" s="82"/>
      <c r="F563" s="86" t="s">
        <v>9</v>
      </c>
      <c r="G563" s="82" t="s">
        <v>199</v>
      </c>
      <c r="H563" s="82"/>
      <c r="I563" s="82"/>
      <c r="J563" s="82"/>
      <c r="K563" s="82"/>
      <c r="L563" s="82"/>
      <c r="M563" s="82"/>
      <c r="N563" s="21"/>
      <c r="O563" s="21"/>
      <c r="P563" s="73"/>
      <c r="Q563" s="73"/>
    </row>
    <row r="564" spans="1:17" ht="17.25" customHeight="1" x14ac:dyDescent="0.2">
      <c r="A564" s="85"/>
      <c r="B564" s="85"/>
      <c r="C564" s="87"/>
      <c r="D564" s="83"/>
      <c r="E564" s="83"/>
      <c r="F564" s="87"/>
      <c r="G564" s="83"/>
      <c r="H564" s="83"/>
      <c r="I564" s="83"/>
      <c r="J564" s="83"/>
      <c r="K564" s="83"/>
      <c r="L564" s="83"/>
      <c r="M564" s="83"/>
      <c r="N564" s="81" t="s">
        <v>135</v>
      </c>
      <c r="O564" s="81"/>
      <c r="P564" s="81"/>
      <c r="Q564" s="81"/>
    </row>
    <row r="565" spans="1:17" ht="17.25" customHeight="1" x14ac:dyDescent="0.2">
      <c r="A565" s="4" t="s">
        <v>0</v>
      </c>
      <c r="B565" s="4" t="s">
        <v>1</v>
      </c>
      <c r="C565" s="5" t="s">
        <v>2</v>
      </c>
      <c r="D565" s="6" t="s">
        <v>3</v>
      </c>
      <c r="E565" s="7" t="s">
        <v>4</v>
      </c>
      <c r="F565" s="4" t="s">
        <v>5</v>
      </c>
      <c r="G565" s="22" t="s">
        <v>2663</v>
      </c>
      <c r="H565" s="22"/>
      <c r="I565" s="4"/>
      <c r="J565" s="4"/>
      <c r="K565" s="4"/>
      <c r="L565" s="4"/>
      <c r="M565" s="4"/>
      <c r="N565" s="4"/>
      <c r="O565" s="4"/>
      <c r="P565" s="4"/>
      <c r="Q565" s="4" t="s">
        <v>2659</v>
      </c>
    </row>
    <row r="566" spans="1:17" ht="17.25" customHeight="1" x14ac:dyDescent="0.2">
      <c r="A566" s="16">
        <v>1</v>
      </c>
      <c r="B566" s="16">
        <v>31744</v>
      </c>
      <c r="C566" s="17" t="s">
        <v>1862</v>
      </c>
      <c r="D566" s="18" t="s">
        <v>2584</v>
      </c>
      <c r="E566" s="19" t="s">
        <v>2585</v>
      </c>
      <c r="F566" s="16">
        <v>611</v>
      </c>
      <c r="G566" s="16" t="s">
        <v>2660</v>
      </c>
      <c r="H566" s="23"/>
      <c r="I566" s="16"/>
      <c r="J566" s="16"/>
      <c r="K566" s="16"/>
      <c r="L566" s="16"/>
      <c r="M566" s="16"/>
      <c r="N566" s="16"/>
      <c r="O566" s="16"/>
      <c r="P566" s="16"/>
      <c r="Q566" s="16"/>
    </row>
    <row r="567" spans="1:17" ht="17.25" customHeight="1" x14ac:dyDescent="0.2">
      <c r="A567" s="8">
        <v>2</v>
      </c>
      <c r="B567" s="8">
        <v>31750</v>
      </c>
      <c r="C567" s="9" t="s">
        <v>1862</v>
      </c>
      <c r="D567" s="10" t="s">
        <v>2586</v>
      </c>
      <c r="E567" s="11" t="s">
        <v>2587</v>
      </c>
      <c r="F567" s="8">
        <v>611</v>
      </c>
      <c r="G567" s="8" t="s">
        <v>2661</v>
      </c>
      <c r="H567" s="24"/>
      <c r="I567" s="8"/>
      <c r="J567" s="8"/>
      <c r="K567" s="8"/>
      <c r="L567" s="8"/>
      <c r="M567" s="8"/>
      <c r="N567" s="8"/>
      <c r="O567" s="8"/>
      <c r="P567" s="8"/>
      <c r="Q567" s="8"/>
    </row>
    <row r="568" spans="1:17" ht="17.25" customHeight="1" x14ac:dyDescent="0.2">
      <c r="A568" s="8">
        <v>3</v>
      </c>
      <c r="B568" s="8">
        <v>31755</v>
      </c>
      <c r="C568" s="9" t="s">
        <v>1862</v>
      </c>
      <c r="D568" s="10" t="s">
        <v>2588</v>
      </c>
      <c r="E568" s="11" t="s">
        <v>2589</v>
      </c>
      <c r="F568" s="8">
        <v>611</v>
      </c>
      <c r="G568" s="8" t="s">
        <v>2662</v>
      </c>
      <c r="H568" s="24"/>
      <c r="I568" s="8"/>
      <c r="J568" s="8"/>
      <c r="K568" s="8"/>
      <c r="L568" s="8"/>
      <c r="M568" s="8"/>
      <c r="N568" s="8"/>
      <c r="O568" s="8"/>
      <c r="P568" s="8"/>
      <c r="Q568" s="8"/>
    </row>
    <row r="569" spans="1:17" ht="17.25" customHeight="1" x14ac:dyDescent="0.2">
      <c r="A569" s="8">
        <v>4</v>
      </c>
      <c r="B569" s="8">
        <v>31758</v>
      </c>
      <c r="C569" s="9" t="s">
        <v>1862</v>
      </c>
      <c r="D569" s="10" t="s">
        <v>2590</v>
      </c>
      <c r="E569" s="11" t="s">
        <v>2591</v>
      </c>
      <c r="F569" s="8">
        <v>611</v>
      </c>
      <c r="G569" s="8" t="s">
        <v>2661</v>
      </c>
      <c r="H569" s="24"/>
      <c r="I569" s="8"/>
      <c r="J569" s="8"/>
      <c r="K569" s="8"/>
      <c r="L569" s="8"/>
      <c r="M569" s="8"/>
      <c r="N569" s="8"/>
      <c r="O569" s="8"/>
      <c r="P569" s="8"/>
      <c r="Q569" s="8"/>
    </row>
    <row r="570" spans="1:17" ht="17.25" customHeight="1" x14ac:dyDescent="0.2">
      <c r="A570" s="12">
        <v>5</v>
      </c>
      <c r="B570" s="12">
        <v>31903</v>
      </c>
      <c r="C570" s="13" t="s">
        <v>1862</v>
      </c>
      <c r="D570" s="14" t="s">
        <v>2592</v>
      </c>
      <c r="E570" s="15" t="s">
        <v>2593</v>
      </c>
      <c r="F570" s="12">
        <v>611</v>
      </c>
      <c r="G570" s="12" t="s">
        <v>2661</v>
      </c>
      <c r="H570" s="25"/>
      <c r="I570" s="12"/>
      <c r="J570" s="12"/>
      <c r="K570" s="12"/>
      <c r="L570" s="12"/>
      <c r="M570" s="12"/>
      <c r="N570" s="12"/>
      <c r="O570" s="12"/>
      <c r="P570" s="12"/>
      <c r="Q570" s="12"/>
    </row>
    <row r="571" spans="1:17" ht="17.25" customHeight="1" x14ac:dyDescent="0.2">
      <c r="A571" s="16">
        <v>6</v>
      </c>
      <c r="B571" s="16">
        <v>31995</v>
      </c>
      <c r="C571" s="17" t="s">
        <v>1862</v>
      </c>
      <c r="D571" s="18" t="s">
        <v>2594</v>
      </c>
      <c r="E571" s="19" t="s">
        <v>2595</v>
      </c>
      <c r="F571" s="16">
        <v>611</v>
      </c>
      <c r="G571" s="16" t="s">
        <v>2661</v>
      </c>
      <c r="H571" s="23"/>
      <c r="I571" s="16"/>
      <c r="J571" s="16"/>
      <c r="K571" s="16"/>
      <c r="L571" s="16"/>
      <c r="M571" s="16"/>
      <c r="N571" s="16"/>
      <c r="O571" s="16"/>
      <c r="P571" s="16"/>
      <c r="Q571" s="16"/>
    </row>
    <row r="572" spans="1:17" ht="17.25" customHeight="1" x14ac:dyDescent="0.2">
      <c r="A572" s="8">
        <v>7</v>
      </c>
      <c r="B572" s="8">
        <v>31998</v>
      </c>
      <c r="C572" s="9" t="s">
        <v>1862</v>
      </c>
      <c r="D572" s="10" t="s">
        <v>2596</v>
      </c>
      <c r="E572" s="11" t="s">
        <v>2597</v>
      </c>
      <c r="F572" s="8">
        <v>611</v>
      </c>
      <c r="G572" s="8" t="s">
        <v>2661</v>
      </c>
      <c r="H572" s="24"/>
      <c r="I572" s="8"/>
      <c r="J572" s="8"/>
      <c r="K572" s="8"/>
      <c r="L572" s="8"/>
      <c r="M572" s="8"/>
      <c r="N572" s="8"/>
      <c r="O572" s="8"/>
      <c r="P572" s="8"/>
      <c r="Q572" s="8"/>
    </row>
    <row r="573" spans="1:17" ht="17.25" customHeight="1" x14ac:dyDescent="0.2">
      <c r="A573" s="8">
        <v>8</v>
      </c>
      <c r="B573" s="8">
        <v>32011</v>
      </c>
      <c r="C573" s="9" t="s">
        <v>1862</v>
      </c>
      <c r="D573" s="10" t="s">
        <v>630</v>
      </c>
      <c r="E573" s="11" t="s">
        <v>2598</v>
      </c>
      <c r="F573" s="8">
        <v>611</v>
      </c>
      <c r="G573" s="8" t="s">
        <v>2660</v>
      </c>
      <c r="H573" s="24"/>
      <c r="I573" s="8"/>
      <c r="J573" s="8"/>
      <c r="K573" s="8"/>
      <c r="L573" s="8"/>
      <c r="M573" s="8"/>
      <c r="N573" s="8"/>
      <c r="O573" s="8"/>
      <c r="P573" s="8"/>
      <c r="Q573" s="8"/>
    </row>
    <row r="574" spans="1:17" ht="17.25" customHeight="1" x14ac:dyDescent="0.2">
      <c r="A574" s="8">
        <v>9</v>
      </c>
      <c r="B574" s="8">
        <v>32049</v>
      </c>
      <c r="C574" s="9" t="s">
        <v>1862</v>
      </c>
      <c r="D574" s="10" t="s">
        <v>2599</v>
      </c>
      <c r="E574" s="11" t="s">
        <v>1237</v>
      </c>
      <c r="F574" s="8">
        <v>611</v>
      </c>
      <c r="G574" s="8" t="s">
        <v>2660</v>
      </c>
      <c r="H574" s="24"/>
      <c r="I574" s="8"/>
      <c r="J574" s="8"/>
      <c r="K574" s="8"/>
      <c r="L574" s="8"/>
      <c r="M574" s="8"/>
      <c r="N574" s="8"/>
      <c r="O574" s="8"/>
      <c r="P574" s="8"/>
      <c r="Q574" s="8"/>
    </row>
    <row r="575" spans="1:17" ht="17.25" customHeight="1" x14ac:dyDescent="0.2">
      <c r="A575" s="12">
        <v>10</v>
      </c>
      <c r="B575" s="12">
        <v>32050</v>
      </c>
      <c r="C575" s="13" t="s">
        <v>1862</v>
      </c>
      <c r="D575" s="14" t="s">
        <v>2600</v>
      </c>
      <c r="E575" s="15" t="s">
        <v>2601</v>
      </c>
      <c r="F575" s="12">
        <v>611</v>
      </c>
      <c r="G575" s="12" t="s">
        <v>2661</v>
      </c>
      <c r="H575" s="25"/>
      <c r="I575" s="12"/>
      <c r="J575" s="12"/>
      <c r="K575" s="12"/>
      <c r="L575" s="12"/>
      <c r="M575" s="12"/>
      <c r="N575" s="12"/>
      <c r="O575" s="12"/>
      <c r="P575" s="12"/>
      <c r="Q575" s="12"/>
    </row>
    <row r="576" spans="1:17" ht="17.25" customHeight="1" x14ac:dyDescent="0.2">
      <c r="A576" s="16">
        <v>11</v>
      </c>
      <c r="B576" s="16">
        <v>32096</v>
      </c>
      <c r="C576" s="17" t="s">
        <v>1862</v>
      </c>
      <c r="D576" s="18" t="s">
        <v>2602</v>
      </c>
      <c r="E576" s="19" t="s">
        <v>2603</v>
      </c>
      <c r="F576" s="16">
        <v>611</v>
      </c>
      <c r="G576" s="16" t="s">
        <v>2661</v>
      </c>
      <c r="H576" s="23"/>
      <c r="I576" s="16"/>
      <c r="J576" s="16"/>
      <c r="K576" s="16"/>
      <c r="L576" s="16"/>
      <c r="M576" s="16"/>
      <c r="N576" s="16"/>
      <c r="O576" s="16"/>
      <c r="P576" s="16"/>
      <c r="Q576" s="16"/>
    </row>
    <row r="577" spans="1:17" ht="17.25" customHeight="1" x14ac:dyDescent="0.2">
      <c r="A577" s="8">
        <v>12</v>
      </c>
      <c r="B577" s="8">
        <v>32933</v>
      </c>
      <c r="C577" s="9" t="s">
        <v>1862</v>
      </c>
      <c r="D577" s="10" t="s">
        <v>2604</v>
      </c>
      <c r="E577" s="11" t="s">
        <v>2605</v>
      </c>
      <c r="F577" s="8">
        <v>611</v>
      </c>
      <c r="G577" s="8" t="s">
        <v>2661</v>
      </c>
      <c r="H577" s="24"/>
      <c r="I577" s="8"/>
      <c r="J577" s="8"/>
      <c r="K577" s="8"/>
      <c r="L577" s="8"/>
      <c r="M577" s="8"/>
      <c r="N577" s="8"/>
      <c r="O577" s="8"/>
      <c r="P577" s="8"/>
      <c r="Q577" s="8"/>
    </row>
    <row r="578" spans="1:17" ht="17.25" customHeight="1" x14ac:dyDescent="0.2">
      <c r="A578" s="8">
        <v>13</v>
      </c>
      <c r="B578" s="8">
        <v>34188</v>
      </c>
      <c r="C578" s="9" t="s">
        <v>1862</v>
      </c>
      <c r="D578" s="10" t="s">
        <v>2606</v>
      </c>
      <c r="E578" s="11" t="s">
        <v>2607</v>
      </c>
      <c r="F578" s="8">
        <v>611</v>
      </c>
      <c r="G578" s="8" t="s">
        <v>2660</v>
      </c>
      <c r="H578" s="24"/>
      <c r="I578" s="8"/>
      <c r="J578" s="8"/>
      <c r="K578" s="8"/>
      <c r="L578" s="8"/>
      <c r="M578" s="8"/>
      <c r="N578" s="8"/>
      <c r="O578" s="8"/>
      <c r="P578" s="8"/>
      <c r="Q578" s="8"/>
    </row>
    <row r="579" spans="1:17" ht="17.25" customHeight="1" x14ac:dyDescent="0.2">
      <c r="A579" s="8">
        <v>14</v>
      </c>
      <c r="B579" s="8">
        <v>31763</v>
      </c>
      <c r="C579" s="9" t="s">
        <v>1883</v>
      </c>
      <c r="D579" s="10" t="s">
        <v>2608</v>
      </c>
      <c r="E579" s="11" t="s">
        <v>2609</v>
      </c>
      <c r="F579" s="8">
        <v>611</v>
      </c>
      <c r="G579" s="8" t="s">
        <v>2660</v>
      </c>
      <c r="H579" s="24"/>
      <c r="I579" s="8"/>
      <c r="J579" s="8"/>
      <c r="K579" s="8"/>
      <c r="L579" s="8"/>
      <c r="M579" s="8"/>
      <c r="N579" s="8"/>
      <c r="O579" s="8"/>
      <c r="P579" s="8"/>
      <c r="Q579" s="8"/>
    </row>
    <row r="580" spans="1:17" ht="17.25" customHeight="1" x14ac:dyDescent="0.2">
      <c r="A580" s="12">
        <v>15</v>
      </c>
      <c r="B580" s="12">
        <v>31767</v>
      </c>
      <c r="C580" s="13" t="s">
        <v>1883</v>
      </c>
      <c r="D580" s="14" t="s">
        <v>2610</v>
      </c>
      <c r="E580" s="15" t="s">
        <v>2611</v>
      </c>
      <c r="F580" s="12">
        <v>611</v>
      </c>
      <c r="G580" s="12" t="s">
        <v>2660</v>
      </c>
      <c r="H580" s="25"/>
      <c r="I580" s="12"/>
      <c r="J580" s="12"/>
      <c r="K580" s="12"/>
      <c r="L580" s="12"/>
      <c r="M580" s="12"/>
      <c r="N580" s="12"/>
      <c r="O580" s="12"/>
      <c r="P580" s="12"/>
      <c r="Q580" s="12"/>
    </row>
    <row r="581" spans="1:17" ht="17.25" customHeight="1" x14ac:dyDescent="0.2">
      <c r="A581" s="16">
        <v>16</v>
      </c>
      <c r="B581" s="16">
        <v>31778</v>
      </c>
      <c r="C581" s="17" t="s">
        <v>1883</v>
      </c>
      <c r="D581" s="18" t="s">
        <v>2612</v>
      </c>
      <c r="E581" s="19" t="s">
        <v>2613</v>
      </c>
      <c r="F581" s="16">
        <v>611</v>
      </c>
      <c r="G581" s="16" t="s">
        <v>2660</v>
      </c>
      <c r="H581" s="23"/>
      <c r="I581" s="16"/>
      <c r="J581" s="16"/>
      <c r="K581" s="16"/>
      <c r="L581" s="16"/>
      <c r="M581" s="16"/>
      <c r="N581" s="16"/>
      <c r="O581" s="16"/>
      <c r="P581" s="16"/>
      <c r="Q581" s="16"/>
    </row>
    <row r="582" spans="1:17" ht="17.25" customHeight="1" x14ac:dyDescent="0.2">
      <c r="A582" s="8">
        <v>17</v>
      </c>
      <c r="B582" s="8">
        <v>31788</v>
      </c>
      <c r="C582" s="9" t="s">
        <v>1883</v>
      </c>
      <c r="D582" s="10" t="s">
        <v>2614</v>
      </c>
      <c r="E582" s="11" t="s">
        <v>1167</v>
      </c>
      <c r="F582" s="8">
        <v>611</v>
      </c>
      <c r="G582" s="8" t="s">
        <v>2660</v>
      </c>
      <c r="H582" s="24"/>
      <c r="I582" s="8"/>
      <c r="J582" s="8"/>
      <c r="K582" s="8"/>
      <c r="L582" s="8"/>
      <c r="M582" s="8"/>
      <c r="N582" s="8"/>
      <c r="O582" s="8"/>
      <c r="P582" s="8"/>
      <c r="Q582" s="8"/>
    </row>
    <row r="583" spans="1:17" ht="17.25" customHeight="1" x14ac:dyDescent="0.2">
      <c r="A583" s="8">
        <v>18</v>
      </c>
      <c r="B583" s="8">
        <v>31821</v>
      </c>
      <c r="C583" s="9" t="s">
        <v>1883</v>
      </c>
      <c r="D583" s="10" t="s">
        <v>1570</v>
      </c>
      <c r="E583" s="11" t="s">
        <v>2615</v>
      </c>
      <c r="F583" s="8">
        <v>611</v>
      </c>
      <c r="G583" s="8" t="s">
        <v>2660</v>
      </c>
      <c r="H583" s="24"/>
      <c r="I583" s="8"/>
      <c r="J583" s="8"/>
      <c r="K583" s="8"/>
      <c r="L583" s="8"/>
      <c r="M583" s="8"/>
      <c r="N583" s="8"/>
      <c r="O583" s="8"/>
      <c r="P583" s="8"/>
      <c r="Q583" s="8"/>
    </row>
    <row r="584" spans="1:17" ht="17.25" customHeight="1" x14ac:dyDescent="0.2">
      <c r="A584" s="8">
        <v>19</v>
      </c>
      <c r="B584" s="8">
        <v>31824</v>
      </c>
      <c r="C584" s="9" t="s">
        <v>1883</v>
      </c>
      <c r="D584" s="10" t="s">
        <v>967</v>
      </c>
      <c r="E584" s="11" t="s">
        <v>2616</v>
      </c>
      <c r="F584" s="8">
        <v>611</v>
      </c>
      <c r="G584" s="8" t="s">
        <v>2661</v>
      </c>
      <c r="H584" s="24"/>
      <c r="I584" s="8"/>
      <c r="J584" s="8"/>
      <c r="K584" s="8"/>
      <c r="L584" s="8"/>
      <c r="M584" s="8"/>
      <c r="N584" s="8"/>
      <c r="O584" s="8"/>
      <c r="P584" s="8"/>
      <c r="Q584" s="8"/>
    </row>
    <row r="585" spans="1:17" ht="17.25" customHeight="1" x14ac:dyDescent="0.2">
      <c r="A585" s="12">
        <v>20</v>
      </c>
      <c r="B585" s="12">
        <v>31834</v>
      </c>
      <c r="C585" s="13" t="s">
        <v>1883</v>
      </c>
      <c r="D585" s="14" t="s">
        <v>2617</v>
      </c>
      <c r="E585" s="15" t="s">
        <v>2618</v>
      </c>
      <c r="F585" s="12">
        <v>611</v>
      </c>
      <c r="G585" s="12" t="s">
        <v>2661</v>
      </c>
      <c r="H585" s="25"/>
      <c r="I585" s="12"/>
      <c r="J585" s="12"/>
      <c r="K585" s="12"/>
      <c r="L585" s="12"/>
      <c r="M585" s="12"/>
      <c r="N585" s="12"/>
      <c r="O585" s="12"/>
      <c r="P585" s="12"/>
      <c r="Q585" s="12"/>
    </row>
    <row r="586" spans="1:17" ht="17.25" customHeight="1" x14ac:dyDescent="0.2">
      <c r="A586" s="16">
        <v>21</v>
      </c>
      <c r="B586" s="16">
        <v>31837</v>
      </c>
      <c r="C586" s="17" t="s">
        <v>1883</v>
      </c>
      <c r="D586" s="18" t="s">
        <v>2619</v>
      </c>
      <c r="E586" s="19" t="s">
        <v>2620</v>
      </c>
      <c r="F586" s="16">
        <v>611</v>
      </c>
      <c r="G586" s="16" t="s">
        <v>2662</v>
      </c>
      <c r="H586" s="23"/>
      <c r="I586" s="16"/>
      <c r="J586" s="16"/>
      <c r="K586" s="16"/>
      <c r="L586" s="16"/>
      <c r="M586" s="16"/>
      <c r="N586" s="16"/>
      <c r="O586" s="16"/>
      <c r="P586" s="16"/>
      <c r="Q586" s="16"/>
    </row>
    <row r="587" spans="1:17" ht="17.25" customHeight="1" x14ac:dyDescent="0.2">
      <c r="A587" s="8">
        <v>22</v>
      </c>
      <c r="B587" s="8">
        <v>31877</v>
      </c>
      <c r="C587" s="9" t="s">
        <v>1883</v>
      </c>
      <c r="D587" s="10" t="s">
        <v>1284</v>
      </c>
      <c r="E587" s="11" t="s">
        <v>2621</v>
      </c>
      <c r="F587" s="8">
        <v>611</v>
      </c>
      <c r="G587" s="8" t="s">
        <v>2661</v>
      </c>
      <c r="H587" s="24"/>
      <c r="I587" s="8"/>
      <c r="J587" s="8"/>
      <c r="K587" s="8"/>
      <c r="L587" s="8"/>
      <c r="M587" s="8"/>
      <c r="N587" s="8"/>
      <c r="O587" s="8"/>
      <c r="P587" s="8"/>
      <c r="Q587" s="8"/>
    </row>
    <row r="588" spans="1:17" ht="17.25" customHeight="1" x14ac:dyDescent="0.2">
      <c r="A588" s="8">
        <v>23</v>
      </c>
      <c r="B588" s="8">
        <v>31932</v>
      </c>
      <c r="C588" s="9" t="s">
        <v>1883</v>
      </c>
      <c r="D588" s="10" t="s">
        <v>2622</v>
      </c>
      <c r="E588" s="11" t="s">
        <v>2623</v>
      </c>
      <c r="F588" s="8">
        <v>611</v>
      </c>
      <c r="G588" s="8" t="s">
        <v>2662</v>
      </c>
      <c r="H588" s="24"/>
      <c r="I588" s="8"/>
      <c r="J588" s="8"/>
      <c r="K588" s="8"/>
      <c r="L588" s="8"/>
      <c r="M588" s="8"/>
      <c r="N588" s="8"/>
      <c r="O588" s="8"/>
      <c r="P588" s="8"/>
      <c r="Q588" s="8"/>
    </row>
    <row r="589" spans="1:17" ht="17.25" customHeight="1" x14ac:dyDescent="0.2">
      <c r="A589" s="8">
        <v>24</v>
      </c>
      <c r="B589" s="8">
        <v>31934</v>
      </c>
      <c r="C589" s="9" t="s">
        <v>1883</v>
      </c>
      <c r="D589" s="10" t="s">
        <v>2624</v>
      </c>
      <c r="E589" s="11" t="s">
        <v>2625</v>
      </c>
      <c r="F589" s="8">
        <v>611</v>
      </c>
      <c r="G589" s="8" t="s">
        <v>2661</v>
      </c>
      <c r="H589" s="24"/>
      <c r="I589" s="8"/>
      <c r="J589" s="8"/>
      <c r="K589" s="8"/>
      <c r="L589" s="8"/>
      <c r="M589" s="8"/>
      <c r="N589" s="8"/>
      <c r="O589" s="8"/>
      <c r="P589" s="8"/>
      <c r="Q589" s="8"/>
    </row>
    <row r="590" spans="1:17" ht="17.25" customHeight="1" x14ac:dyDescent="0.2">
      <c r="A590" s="12">
        <v>25</v>
      </c>
      <c r="B590" s="12">
        <v>31936</v>
      </c>
      <c r="C590" s="13" t="s">
        <v>1883</v>
      </c>
      <c r="D590" s="14" t="s">
        <v>2626</v>
      </c>
      <c r="E590" s="15" t="s">
        <v>2627</v>
      </c>
      <c r="F590" s="12">
        <v>611</v>
      </c>
      <c r="G590" s="12" t="s">
        <v>2662</v>
      </c>
      <c r="H590" s="25"/>
      <c r="I590" s="12"/>
      <c r="J590" s="12"/>
      <c r="K590" s="12"/>
      <c r="L590" s="12"/>
      <c r="M590" s="12"/>
      <c r="N590" s="12"/>
      <c r="O590" s="12"/>
      <c r="P590" s="12"/>
      <c r="Q590" s="12"/>
    </row>
    <row r="591" spans="1:17" ht="17.25" customHeight="1" x14ac:dyDescent="0.2">
      <c r="A591" s="16">
        <v>26</v>
      </c>
      <c r="B591" s="16">
        <v>31973</v>
      </c>
      <c r="C591" s="17" t="s">
        <v>1883</v>
      </c>
      <c r="D591" s="18" t="s">
        <v>259</v>
      </c>
      <c r="E591" s="19" t="s">
        <v>2628</v>
      </c>
      <c r="F591" s="16">
        <v>611</v>
      </c>
      <c r="G591" s="16" t="s">
        <v>2660</v>
      </c>
      <c r="H591" s="23"/>
      <c r="I591" s="16"/>
      <c r="J591" s="16"/>
      <c r="K591" s="16"/>
      <c r="L591" s="16"/>
      <c r="M591" s="16"/>
      <c r="N591" s="16"/>
      <c r="O591" s="16"/>
      <c r="P591" s="16"/>
      <c r="Q591" s="16"/>
    </row>
    <row r="592" spans="1:17" ht="17.25" customHeight="1" x14ac:dyDescent="0.2">
      <c r="A592" s="8">
        <v>27</v>
      </c>
      <c r="B592" s="8">
        <v>31976</v>
      </c>
      <c r="C592" s="9" t="s">
        <v>1883</v>
      </c>
      <c r="D592" s="10" t="s">
        <v>2629</v>
      </c>
      <c r="E592" s="11" t="s">
        <v>2630</v>
      </c>
      <c r="F592" s="8">
        <v>611</v>
      </c>
      <c r="G592" s="8" t="s">
        <v>2662</v>
      </c>
      <c r="H592" s="24"/>
      <c r="I592" s="8"/>
      <c r="J592" s="8"/>
      <c r="K592" s="8"/>
      <c r="L592" s="8"/>
      <c r="M592" s="8"/>
      <c r="N592" s="8"/>
      <c r="O592" s="8"/>
      <c r="P592" s="8"/>
      <c r="Q592" s="8"/>
    </row>
    <row r="593" spans="1:17" ht="17.25" customHeight="1" x14ac:dyDescent="0.2">
      <c r="A593" s="8">
        <v>28</v>
      </c>
      <c r="B593" s="8">
        <v>31980</v>
      </c>
      <c r="C593" s="9" t="s">
        <v>1883</v>
      </c>
      <c r="D593" s="10" t="s">
        <v>2631</v>
      </c>
      <c r="E593" s="11" t="s">
        <v>2632</v>
      </c>
      <c r="F593" s="8">
        <v>611</v>
      </c>
      <c r="G593" s="8" t="s">
        <v>2660</v>
      </c>
      <c r="H593" s="24"/>
      <c r="I593" s="8"/>
      <c r="J593" s="8"/>
      <c r="K593" s="8"/>
      <c r="L593" s="8"/>
      <c r="M593" s="8"/>
      <c r="N593" s="8"/>
      <c r="O593" s="8"/>
      <c r="P593" s="8"/>
      <c r="Q593" s="8"/>
    </row>
    <row r="594" spans="1:17" ht="17.25" customHeight="1" x14ac:dyDescent="0.2">
      <c r="A594" s="8">
        <v>29</v>
      </c>
      <c r="B594" s="8">
        <v>31982</v>
      </c>
      <c r="C594" s="9" t="s">
        <v>1883</v>
      </c>
      <c r="D594" s="10" t="s">
        <v>2633</v>
      </c>
      <c r="E594" s="11" t="s">
        <v>2634</v>
      </c>
      <c r="F594" s="8">
        <v>611</v>
      </c>
      <c r="G594" s="8" t="s">
        <v>2660</v>
      </c>
      <c r="H594" s="24"/>
      <c r="I594" s="8"/>
      <c r="J594" s="8"/>
      <c r="K594" s="8"/>
      <c r="L594" s="8"/>
      <c r="M594" s="8"/>
      <c r="N594" s="8"/>
      <c r="O594" s="8"/>
      <c r="P594" s="8"/>
      <c r="Q594" s="8"/>
    </row>
    <row r="595" spans="1:17" ht="17.25" customHeight="1" x14ac:dyDescent="0.2">
      <c r="A595" s="12">
        <v>30</v>
      </c>
      <c r="B595" s="12">
        <v>31987</v>
      </c>
      <c r="C595" s="13" t="s">
        <v>1883</v>
      </c>
      <c r="D595" s="14" t="s">
        <v>2635</v>
      </c>
      <c r="E595" s="15" t="s">
        <v>2636</v>
      </c>
      <c r="F595" s="12">
        <v>611</v>
      </c>
      <c r="G595" s="12" t="s">
        <v>2662</v>
      </c>
      <c r="H595" s="25"/>
      <c r="I595" s="12"/>
      <c r="J595" s="12"/>
      <c r="K595" s="12"/>
      <c r="L595" s="12"/>
      <c r="M595" s="12"/>
      <c r="N595" s="12"/>
      <c r="O595" s="12"/>
      <c r="P595" s="12"/>
      <c r="Q595" s="12"/>
    </row>
    <row r="596" spans="1:17" ht="17.25" customHeight="1" x14ac:dyDescent="0.2">
      <c r="A596" s="29">
        <v>31</v>
      </c>
      <c r="B596" s="29">
        <v>32017</v>
      </c>
      <c r="C596" s="30" t="s">
        <v>1883</v>
      </c>
      <c r="D596" s="31" t="s">
        <v>2637</v>
      </c>
      <c r="E596" s="32" t="s">
        <v>2638</v>
      </c>
      <c r="F596" s="29">
        <v>611</v>
      </c>
      <c r="G596" s="29" t="s">
        <v>2662</v>
      </c>
      <c r="H596" s="33"/>
      <c r="I596" s="29"/>
      <c r="J596" s="29"/>
      <c r="K596" s="29"/>
      <c r="L596" s="29"/>
      <c r="M596" s="29"/>
      <c r="N596" s="29"/>
      <c r="O596" s="29"/>
      <c r="P596" s="29"/>
      <c r="Q596" s="29"/>
    </row>
    <row r="597" spans="1:17" ht="17.25" customHeight="1" x14ac:dyDescent="0.2">
      <c r="A597" s="8">
        <v>32</v>
      </c>
      <c r="B597" s="8">
        <v>32019</v>
      </c>
      <c r="C597" s="9" t="s">
        <v>1883</v>
      </c>
      <c r="D597" s="10" t="s">
        <v>2419</v>
      </c>
      <c r="E597" s="11" t="s">
        <v>2639</v>
      </c>
      <c r="F597" s="8">
        <v>611</v>
      </c>
      <c r="G597" s="8" t="s">
        <v>2662</v>
      </c>
      <c r="H597" s="24"/>
      <c r="I597" s="8"/>
      <c r="J597" s="8"/>
      <c r="K597" s="8"/>
      <c r="L597" s="8"/>
      <c r="M597" s="8"/>
      <c r="N597" s="8"/>
      <c r="O597" s="8"/>
      <c r="P597" s="8"/>
      <c r="Q597" s="8"/>
    </row>
    <row r="598" spans="1:17" ht="17.25" customHeight="1" x14ac:dyDescent="0.2">
      <c r="A598" s="8">
        <v>33</v>
      </c>
      <c r="B598" s="8">
        <v>32025</v>
      </c>
      <c r="C598" s="9" t="s">
        <v>1883</v>
      </c>
      <c r="D598" s="10" t="s">
        <v>2640</v>
      </c>
      <c r="E598" s="11" t="s">
        <v>2641</v>
      </c>
      <c r="F598" s="8">
        <v>611</v>
      </c>
      <c r="G598" s="8" t="s">
        <v>2662</v>
      </c>
      <c r="H598" s="24"/>
      <c r="I598" s="8"/>
      <c r="J598" s="8"/>
      <c r="K598" s="8"/>
      <c r="L598" s="8"/>
      <c r="M598" s="8"/>
      <c r="N598" s="8"/>
      <c r="O598" s="8"/>
      <c r="P598" s="8"/>
      <c r="Q598" s="8"/>
    </row>
    <row r="599" spans="1:17" ht="17.25" customHeight="1" x14ac:dyDescent="0.2">
      <c r="A599" s="8">
        <v>34</v>
      </c>
      <c r="B599" s="8">
        <v>32031</v>
      </c>
      <c r="C599" s="9" t="s">
        <v>1883</v>
      </c>
      <c r="D599" s="10" t="s">
        <v>2642</v>
      </c>
      <c r="E599" s="11" t="s">
        <v>2643</v>
      </c>
      <c r="F599" s="8">
        <v>611</v>
      </c>
      <c r="G599" s="8" t="s">
        <v>2660</v>
      </c>
      <c r="H599" s="24"/>
      <c r="I599" s="8"/>
      <c r="J599" s="8"/>
      <c r="K599" s="8"/>
      <c r="L599" s="8"/>
      <c r="M599" s="8"/>
      <c r="N599" s="8"/>
      <c r="O599" s="8"/>
      <c r="P599" s="8"/>
      <c r="Q599" s="8"/>
    </row>
    <row r="600" spans="1:17" ht="17.25" customHeight="1" x14ac:dyDescent="0.2">
      <c r="A600" s="12">
        <v>35</v>
      </c>
      <c r="B600" s="12">
        <v>32036</v>
      </c>
      <c r="C600" s="13" t="s">
        <v>1883</v>
      </c>
      <c r="D600" s="14" t="s">
        <v>2644</v>
      </c>
      <c r="E600" s="15" t="s">
        <v>2645</v>
      </c>
      <c r="F600" s="12">
        <v>611</v>
      </c>
      <c r="G600" s="12" t="s">
        <v>2662</v>
      </c>
      <c r="H600" s="25"/>
      <c r="I600" s="12"/>
      <c r="J600" s="12"/>
      <c r="K600" s="12"/>
      <c r="L600" s="12"/>
      <c r="M600" s="12"/>
      <c r="N600" s="12"/>
      <c r="O600" s="12"/>
      <c r="P600" s="12"/>
      <c r="Q600" s="12"/>
    </row>
    <row r="601" spans="1:17" ht="17.25" customHeight="1" x14ac:dyDescent="0.2">
      <c r="A601" s="29">
        <v>36</v>
      </c>
      <c r="B601" s="29">
        <v>32072</v>
      </c>
      <c r="C601" s="30" t="s">
        <v>1883</v>
      </c>
      <c r="D601" s="31" t="s">
        <v>2646</v>
      </c>
      <c r="E601" s="32" t="s">
        <v>2647</v>
      </c>
      <c r="F601" s="29">
        <v>611</v>
      </c>
      <c r="G601" s="29" t="s">
        <v>2662</v>
      </c>
      <c r="H601" s="33"/>
      <c r="I601" s="29"/>
      <c r="J601" s="29"/>
      <c r="K601" s="29"/>
      <c r="L601" s="29"/>
      <c r="M601" s="29"/>
      <c r="N601" s="29"/>
      <c r="O601" s="29"/>
      <c r="P601" s="29"/>
      <c r="Q601" s="29"/>
    </row>
    <row r="602" spans="1:17" ht="17.25" customHeight="1" x14ac:dyDescent="0.2">
      <c r="A602" s="8">
        <v>37</v>
      </c>
      <c r="B602" s="8">
        <v>32087</v>
      </c>
      <c r="C602" s="9" t="s">
        <v>1883</v>
      </c>
      <c r="D602" s="10" t="s">
        <v>475</v>
      </c>
      <c r="E602" s="11" t="s">
        <v>2648</v>
      </c>
      <c r="F602" s="8">
        <v>611</v>
      </c>
      <c r="G602" s="8" t="s">
        <v>2660</v>
      </c>
      <c r="H602" s="24"/>
      <c r="I602" s="8"/>
      <c r="J602" s="8"/>
      <c r="K602" s="8"/>
      <c r="L602" s="8"/>
      <c r="M602" s="8"/>
      <c r="N602" s="8"/>
      <c r="O602" s="8"/>
      <c r="P602" s="8"/>
      <c r="Q602" s="8"/>
    </row>
    <row r="603" spans="1:17" ht="17.25" customHeight="1" x14ac:dyDescent="0.2">
      <c r="A603" s="8">
        <v>38</v>
      </c>
      <c r="B603" s="8">
        <v>32093</v>
      </c>
      <c r="C603" s="9" t="s">
        <v>1883</v>
      </c>
      <c r="D603" s="10" t="s">
        <v>1149</v>
      </c>
      <c r="E603" s="11" t="s">
        <v>2649</v>
      </c>
      <c r="F603" s="8">
        <v>611</v>
      </c>
      <c r="G603" s="8" t="s">
        <v>2662</v>
      </c>
      <c r="H603" s="24"/>
      <c r="I603" s="8"/>
      <c r="J603" s="8"/>
      <c r="K603" s="8"/>
      <c r="L603" s="8"/>
      <c r="M603" s="8"/>
      <c r="N603" s="8"/>
      <c r="O603" s="8"/>
      <c r="P603" s="8"/>
      <c r="Q603" s="8"/>
    </row>
    <row r="604" spans="1:17" ht="17.25" customHeight="1" x14ac:dyDescent="0.2">
      <c r="A604" s="8">
        <v>39</v>
      </c>
      <c r="B604" s="8">
        <v>32128</v>
      </c>
      <c r="C604" s="9" t="s">
        <v>1883</v>
      </c>
      <c r="D604" s="10" t="s">
        <v>2650</v>
      </c>
      <c r="E604" s="11" t="s">
        <v>2651</v>
      </c>
      <c r="F604" s="8">
        <v>611</v>
      </c>
      <c r="G604" s="8" t="s">
        <v>2661</v>
      </c>
      <c r="H604" s="24"/>
      <c r="I604" s="8"/>
      <c r="J604" s="8"/>
      <c r="K604" s="8"/>
      <c r="L604" s="8"/>
      <c r="M604" s="8"/>
      <c r="N604" s="8"/>
      <c r="O604" s="8"/>
      <c r="P604" s="8"/>
      <c r="Q604" s="8"/>
    </row>
    <row r="605" spans="1:17" ht="17.25" customHeight="1" x14ac:dyDescent="0.2">
      <c r="A605" s="12">
        <v>40</v>
      </c>
      <c r="B605" s="12">
        <v>32204</v>
      </c>
      <c r="C605" s="13" t="s">
        <v>1883</v>
      </c>
      <c r="D605" s="14" t="s">
        <v>249</v>
      </c>
      <c r="E605" s="15" t="s">
        <v>1676</v>
      </c>
      <c r="F605" s="12">
        <v>611</v>
      </c>
      <c r="G605" s="12" t="s">
        <v>2661</v>
      </c>
      <c r="H605" s="25"/>
      <c r="I605" s="12"/>
      <c r="J605" s="12"/>
      <c r="K605" s="12"/>
      <c r="L605" s="12"/>
      <c r="M605" s="12"/>
      <c r="N605" s="12"/>
      <c r="O605" s="12"/>
      <c r="P605" s="12"/>
      <c r="Q605" s="12"/>
    </row>
    <row r="606" spans="1:17" ht="17.25" customHeight="1" x14ac:dyDescent="0.2">
      <c r="A606" s="29">
        <v>41</v>
      </c>
      <c r="B606" s="29">
        <v>32207</v>
      </c>
      <c r="C606" s="30" t="s">
        <v>1883</v>
      </c>
      <c r="D606" s="31" t="s">
        <v>2652</v>
      </c>
      <c r="E606" s="32" t="s">
        <v>2653</v>
      </c>
      <c r="F606" s="29">
        <v>611</v>
      </c>
      <c r="G606" s="29" t="s">
        <v>2661</v>
      </c>
      <c r="H606" s="33"/>
      <c r="I606" s="29"/>
      <c r="J606" s="29"/>
      <c r="K606" s="29"/>
      <c r="L606" s="29"/>
      <c r="M606" s="29"/>
      <c r="N606" s="29"/>
      <c r="O606" s="29"/>
      <c r="P606" s="29"/>
      <c r="Q606" s="29"/>
    </row>
    <row r="607" spans="1:17" ht="17.25" customHeight="1" x14ac:dyDescent="0.2">
      <c r="A607" s="8">
        <v>42</v>
      </c>
      <c r="B607" s="8">
        <v>32208</v>
      </c>
      <c r="C607" s="9" t="s">
        <v>1883</v>
      </c>
      <c r="D607" s="10" t="s">
        <v>1282</v>
      </c>
      <c r="E607" s="11" t="s">
        <v>2654</v>
      </c>
      <c r="F607" s="8">
        <v>611</v>
      </c>
      <c r="G607" s="8" t="s">
        <v>2661</v>
      </c>
      <c r="H607" s="24"/>
      <c r="I607" s="8"/>
      <c r="J607" s="8"/>
      <c r="K607" s="8"/>
      <c r="L607" s="8"/>
      <c r="M607" s="8"/>
      <c r="N607" s="8"/>
      <c r="O607" s="8"/>
      <c r="P607" s="8"/>
      <c r="Q607" s="8"/>
    </row>
    <row r="608" spans="1:17" ht="17.25" customHeight="1" x14ac:dyDescent="0.2">
      <c r="A608" s="8">
        <v>43</v>
      </c>
      <c r="B608" s="8">
        <v>32935</v>
      </c>
      <c r="C608" s="9" t="s">
        <v>1883</v>
      </c>
      <c r="D608" s="10" t="s">
        <v>2655</v>
      </c>
      <c r="E608" s="11" t="s">
        <v>2656</v>
      </c>
      <c r="F608" s="8">
        <v>611</v>
      </c>
      <c r="G608" s="8" t="s">
        <v>2661</v>
      </c>
      <c r="H608" s="24"/>
      <c r="I608" s="8"/>
      <c r="J608" s="8"/>
      <c r="K608" s="8"/>
      <c r="L608" s="8"/>
      <c r="M608" s="8"/>
      <c r="N608" s="8"/>
      <c r="O608" s="8"/>
      <c r="P608" s="8"/>
      <c r="Q608" s="8"/>
    </row>
    <row r="609" spans="1:17" ht="17.25" customHeight="1" x14ac:dyDescent="0.2">
      <c r="A609" s="8">
        <v>44</v>
      </c>
      <c r="B609" s="8">
        <v>34189</v>
      </c>
      <c r="C609" s="9" t="s">
        <v>1883</v>
      </c>
      <c r="D609" s="10" t="s">
        <v>2492</v>
      </c>
      <c r="E609" s="11" t="s">
        <v>2657</v>
      </c>
      <c r="F609" s="8">
        <v>611</v>
      </c>
      <c r="G609" s="8" t="s">
        <v>2660</v>
      </c>
      <c r="H609" s="24"/>
      <c r="I609" s="8"/>
      <c r="J609" s="8"/>
      <c r="K609" s="8"/>
      <c r="L609" s="8"/>
      <c r="M609" s="8"/>
      <c r="N609" s="8"/>
      <c r="O609" s="8"/>
      <c r="P609" s="8"/>
      <c r="Q609" s="8"/>
    </row>
    <row r="610" spans="1:17" ht="17.25" customHeight="1" x14ac:dyDescent="0.2">
      <c r="A610" s="12">
        <v>45</v>
      </c>
      <c r="B610" s="12">
        <v>34190</v>
      </c>
      <c r="C610" s="13" t="s">
        <v>1883</v>
      </c>
      <c r="D610" s="14" t="s">
        <v>2658</v>
      </c>
      <c r="E610" s="15" t="s">
        <v>563</v>
      </c>
      <c r="F610" s="12">
        <v>611</v>
      </c>
      <c r="G610" s="12" t="s">
        <v>2662</v>
      </c>
      <c r="H610" s="25"/>
      <c r="I610" s="12"/>
      <c r="J610" s="12"/>
      <c r="K610" s="12"/>
      <c r="L610" s="12"/>
      <c r="M610" s="12"/>
      <c r="N610" s="12"/>
      <c r="O610" s="12"/>
      <c r="P610" s="12"/>
      <c r="Q610" s="12"/>
    </row>
    <row r="611" spans="1:17" ht="18" customHeight="1" x14ac:dyDescent="0.2">
      <c r="A611" s="1"/>
      <c r="B611" s="58" t="s">
        <v>4129</v>
      </c>
      <c r="C611" s="39">
        <f>COUNTIF(C563:C610,"นาย")</f>
        <v>13</v>
      </c>
      <c r="D611" s="40" t="s">
        <v>5029</v>
      </c>
      <c r="E611" s="1"/>
      <c r="F611" s="60" t="s">
        <v>5031</v>
      </c>
      <c r="G611" s="3">
        <f>COUNTIF($G$566:$G$610,"จีน")</f>
        <v>15</v>
      </c>
      <c r="H611" s="26" t="s">
        <v>5029</v>
      </c>
      <c r="I611" s="1"/>
      <c r="J611" s="1"/>
      <c r="K611" s="1"/>
      <c r="L611" s="1"/>
      <c r="M611" s="1"/>
      <c r="N611" s="1"/>
      <c r="O611" s="1"/>
      <c r="P611" s="1"/>
      <c r="Q611" s="79">
        <v>241223</v>
      </c>
    </row>
    <row r="612" spans="1:17" ht="18" customHeight="1" x14ac:dyDescent="0.2">
      <c r="A612" s="1"/>
      <c r="B612" s="58" t="s">
        <v>4130</v>
      </c>
      <c r="C612" s="39">
        <f>COUNTIF(C563:C610,"น.ส.")</f>
        <v>32</v>
      </c>
      <c r="D612" s="40" t="s">
        <v>5029</v>
      </c>
      <c r="E612" s="1"/>
      <c r="F612" s="60" t="s">
        <v>5032</v>
      </c>
      <c r="G612" s="3">
        <f>COUNTIF($G$566:$G$610,"ญี่ปุ่น")</f>
        <v>17</v>
      </c>
      <c r="H612" s="26" t="s">
        <v>5029</v>
      </c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8" customHeight="1" x14ac:dyDescent="0.2">
      <c r="A613" s="1"/>
      <c r="B613" s="59" t="s">
        <v>4128</v>
      </c>
      <c r="C613" s="52">
        <f>C611+C612</f>
        <v>45</v>
      </c>
      <c r="D613" s="55" t="s">
        <v>5029</v>
      </c>
      <c r="E613" s="1"/>
      <c r="F613" s="60" t="s">
        <v>5033</v>
      </c>
      <c r="G613" s="3">
        <f>COUNTIF($G$566:$G$610,"ฝรั่งเศส")</f>
        <v>13</v>
      </c>
      <c r="H613" s="26" t="s">
        <v>5029</v>
      </c>
      <c r="I613" s="1"/>
      <c r="J613" s="1"/>
      <c r="K613" s="1"/>
      <c r="L613" s="1"/>
      <c r="M613" s="1"/>
      <c r="N613" s="1"/>
      <c r="O613" s="1"/>
      <c r="P613" s="1"/>
      <c r="Q613" s="1"/>
    </row>
    <row r="614" spans="1:17" x14ac:dyDescent="0.2">
      <c r="A614" s="1"/>
      <c r="B614" s="1"/>
      <c r="C614" s="1"/>
      <c r="D614" s="1"/>
      <c r="E614" s="1"/>
      <c r="F614" s="1"/>
      <c r="G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x14ac:dyDescent="0.2">
      <c r="A615" s="1"/>
      <c r="B615" s="1"/>
      <c r="C615" s="1"/>
      <c r="D615" s="1"/>
      <c r="E615" s="1"/>
      <c r="F615" s="1"/>
      <c r="G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x14ac:dyDescent="0.2">
      <c r="A616" s="1"/>
      <c r="B616" s="1"/>
      <c r="C616" s="1"/>
      <c r="D616" s="1"/>
      <c r="E616" s="1"/>
      <c r="F616" s="1"/>
      <c r="G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x14ac:dyDescent="0.2">
      <c r="A617" s="1"/>
      <c r="B617" s="1"/>
      <c r="C617" s="1"/>
      <c r="D617" s="1"/>
      <c r="E617" s="1"/>
      <c r="F617" s="1"/>
      <c r="G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x14ac:dyDescent="0.2">
      <c r="A618" s="1"/>
      <c r="B618" s="1"/>
      <c r="C618" s="1"/>
      <c r="D618" s="1"/>
      <c r="E618" s="1"/>
      <c r="F618" s="1"/>
      <c r="G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x14ac:dyDescent="0.2">
      <c r="A619" s="1"/>
      <c r="B619" s="1"/>
      <c r="C619" s="1"/>
      <c r="D619" s="1"/>
      <c r="E619" s="1"/>
      <c r="F619" s="1"/>
      <c r="G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x14ac:dyDescent="0.2">
      <c r="A620" s="1"/>
      <c r="B620" s="1"/>
      <c r="C620" s="1"/>
      <c r="D620" s="1"/>
      <c r="E620" s="1"/>
      <c r="F620" s="1"/>
      <c r="G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x14ac:dyDescent="0.2">
      <c r="A621" s="1"/>
      <c r="B621" s="1"/>
      <c r="C621" s="1"/>
      <c r="D621" s="1"/>
      <c r="E621" s="1"/>
      <c r="F621" s="1"/>
      <c r="G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x14ac:dyDescent="0.2">
      <c r="A622" s="1"/>
      <c r="B622" s="1"/>
      <c r="C622" s="1"/>
      <c r="D622" s="1"/>
      <c r="E622" s="1"/>
      <c r="F622" s="1"/>
      <c r="G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x14ac:dyDescent="0.2">
      <c r="A623" s="1"/>
      <c r="B623" s="1"/>
      <c r="C623" s="1"/>
      <c r="D623" s="1"/>
      <c r="E623" s="1"/>
      <c r="F623" s="1"/>
      <c r="G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x14ac:dyDescent="0.2">
      <c r="A624" s="1"/>
      <c r="B624" s="1"/>
      <c r="C624" s="1"/>
      <c r="D624" s="1"/>
      <c r="E624" s="1"/>
      <c r="F624" s="1"/>
      <c r="G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x14ac:dyDescent="0.2">
      <c r="A625" s="1"/>
      <c r="B625" s="1"/>
      <c r="C625" s="1"/>
      <c r="D625" s="1"/>
      <c r="E625" s="1"/>
      <c r="F625" s="1"/>
      <c r="G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x14ac:dyDescent="0.2">
      <c r="A626" s="1"/>
      <c r="B626" s="1"/>
      <c r="C626" s="1"/>
      <c r="D626" s="1"/>
      <c r="E626" s="1"/>
      <c r="F626" s="1"/>
      <c r="G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x14ac:dyDescent="0.2">
      <c r="A627" s="1"/>
      <c r="B627" s="1"/>
      <c r="C627" s="1"/>
      <c r="D627" s="1"/>
      <c r="E627" s="1"/>
      <c r="F627" s="1"/>
      <c r="G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x14ac:dyDescent="0.2">
      <c r="A628" s="1"/>
      <c r="B628" s="1"/>
      <c r="C628" s="1"/>
      <c r="D628" s="1"/>
      <c r="E628" s="1"/>
      <c r="F628" s="1"/>
      <c r="G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x14ac:dyDescent="0.2">
      <c r="A629" s="1"/>
      <c r="B629" s="1"/>
      <c r="C629" s="1"/>
      <c r="D629" s="1"/>
      <c r="E629" s="1"/>
      <c r="F629" s="1"/>
      <c r="G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x14ac:dyDescent="0.2">
      <c r="A630" s="1"/>
      <c r="B630" s="1"/>
      <c r="C630" s="1"/>
      <c r="D630" s="1"/>
      <c r="E630" s="1"/>
      <c r="F630" s="1"/>
      <c r="G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x14ac:dyDescent="0.2">
      <c r="A631" s="1"/>
      <c r="B631" s="1"/>
      <c r="C631" s="1"/>
      <c r="D631" s="1"/>
      <c r="E631" s="1"/>
      <c r="F631" s="1"/>
      <c r="G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x14ac:dyDescent="0.2">
      <c r="A632" s="1"/>
      <c r="B632" s="1"/>
      <c r="C632" s="1"/>
      <c r="D632" s="1"/>
      <c r="E632" s="1"/>
      <c r="F632" s="1"/>
      <c r="G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x14ac:dyDescent="0.2">
      <c r="A633" s="1"/>
      <c r="B633" s="1"/>
      <c r="C633" s="1"/>
      <c r="D633" s="1"/>
      <c r="E633" s="1"/>
      <c r="F633" s="1"/>
      <c r="G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x14ac:dyDescent="0.2">
      <c r="A634" s="1"/>
      <c r="B634" s="1"/>
      <c r="C634" s="1"/>
      <c r="D634" s="1"/>
      <c r="E634" s="1"/>
      <c r="F634" s="1"/>
      <c r="G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x14ac:dyDescent="0.2">
      <c r="A635" s="1"/>
      <c r="B635" s="1"/>
      <c r="C635" s="1"/>
      <c r="D635" s="1"/>
      <c r="E635" s="1"/>
      <c r="F635" s="1"/>
      <c r="G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x14ac:dyDescent="0.2">
      <c r="A636" s="1"/>
      <c r="B636" s="1"/>
      <c r="C636" s="1"/>
      <c r="D636" s="1"/>
      <c r="E636" s="1"/>
      <c r="F636" s="1"/>
      <c r="G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x14ac:dyDescent="0.2">
      <c r="A637" s="1"/>
      <c r="B637" s="1"/>
      <c r="C637" s="1"/>
      <c r="D637" s="1"/>
      <c r="E637" s="1"/>
      <c r="F637" s="1"/>
      <c r="G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x14ac:dyDescent="0.2">
      <c r="A638" s="1"/>
      <c r="B638" s="1"/>
      <c r="C638" s="1"/>
      <c r="D638" s="1"/>
      <c r="E638" s="1"/>
      <c r="F638" s="1"/>
      <c r="G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x14ac:dyDescent="0.2">
      <c r="A639" s="1"/>
      <c r="B639" s="1"/>
      <c r="C639" s="1"/>
      <c r="D639" s="1"/>
      <c r="E639" s="1"/>
      <c r="F639" s="1"/>
      <c r="G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x14ac:dyDescent="0.2">
      <c r="A640" s="1"/>
      <c r="B640" s="1"/>
      <c r="C640" s="1"/>
      <c r="D640" s="1"/>
      <c r="E640" s="1"/>
      <c r="F640" s="1"/>
      <c r="G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x14ac:dyDescent="0.2">
      <c r="A641" s="1"/>
      <c r="B641" s="1"/>
      <c r="C641" s="1"/>
      <c r="D641" s="1"/>
      <c r="E641" s="1"/>
      <c r="F641" s="1"/>
      <c r="G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x14ac:dyDescent="0.2">
      <c r="A642" s="1"/>
      <c r="B642" s="1"/>
      <c r="C642" s="1"/>
      <c r="D642" s="1"/>
      <c r="E642" s="1"/>
      <c r="F642" s="1"/>
      <c r="G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x14ac:dyDescent="0.2">
      <c r="A643" s="1"/>
      <c r="B643" s="1"/>
      <c r="C643" s="1"/>
      <c r="D643" s="1"/>
      <c r="E643" s="1"/>
      <c r="F643" s="1"/>
      <c r="G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x14ac:dyDescent="0.2">
      <c r="A644" s="1"/>
      <c r="B644" s="1"/>
      <c r="C644" s="1"/>
      <c r="D644" s="1"/>
      <c r="E644" s="1"/>
      <c r="F644" s="1"/>
      <c r="G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x14ac:dyDescent="0.2">
      <c r="A645" s="1"/>
      <c r="B645" s="1"/>
      <c r="C645" s="1"/>
      <c r="D645" s="1"/>
      <c r="E645" s="1"/>
      <c r="F645" s="1"/>
      <c r="G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x14ac:dyDescent="0.2">
      <c r="A646" s="1"/>
      <c r="B646" s="1"/>
      <c r="C646" s="1"/>
      <c r="D646" s="1"/>
      <c r="E646" s="1"/>
      <c r="F646" s="1"/>
      <c r="G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x14ac:dyDescent="0.2">
      <c r="A647" s="1"/>
      <c r="B647" s="1"/>
      <c r="C647" s="1"/>
      <c r="D647" s="1"/>
      <c r="E647" s="1"/>
      <c r="F647" s="1"/>
      <c r="G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x14ac:dyDescent="0.2">
      <c r="A648" s="1"/>
      <c r="B648" s="1"/>
      <c r="C648" s="1"/>
      <c r="D648" s="1"/>
      <c r="E648" s="1"/>
      <c r="F648" s="1"/>
      <c r="G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x14ac:dyDescent="0.2">
      <c r="A649" s="1"/>
      <c r="B649" s="1"/>
      <c r="C649" s="1"/>
      <c r="D649" s="1"/>
      <c r="E649" s="1"/>
      <c r="F649" s="1"/>
      <c r="G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x14ac:dyDescent="0.2">
      <c r="A650" s="1"/>
      <c r="B650" s="1"/>
      <c r="C650" s="1"/>
      <c r="D650" s="1"/>
      <c r="E650" s="1"/>
      <c r="F650" s="1"/>
      <c r="G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x14ac:dyDescent="0.2">
      <c r="A651" s="1"/>
      <c r="B651" s="1"/>
      <c r="C651" s="1"/>
      <c r="D651" s="1"/>
      <c r="E651" s="1"/>
      <c r="F651" s="1"/>
      <c r="G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x14ac:dyDescent="0.2">
      <c r="A652" s="1"/>
      <c r="B652" s="1"/>
      <c r="C652" s="1"/>
      <c r="D652" s="1"/>
      <c r="E652" s="1"/>
      <c r="F652" s="1"/>
      <c r="G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x14ac:dyDescent="0.2">
      <c r="A653" s="1"/>
      <c r="B653" s="1"/>
      <c r="C653" s="1"/>
      <c r="D653" s="1"/>
      <c r="E653" s="1"/>
      <c r="F653" s="1"/>
      <c r="G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x14ac:dyDescent="0.2">
      <c r="A654" s="1"/>
      <c r="B654" s="1"/>
      <c r="C654" s="1"/>
      <c r="D654" s="1"/>
      <c r="E654" s="1"/>
      <c r="F654" s="1"/>
      <c r="G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x14ac:dyDescent="0.2">
      <c r="A655" s="1"/>
      <c r="B655" s="1"/>
      <c r="C655" s="1"/>
      <c r="D655" s="1"/>
      <c r="E655" s="1"/>
      <c r="F655" s="1"/>
      <c r="G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x14ac:dyDescent="0.2">
      <c r="A656" s="1"/>
      <c r="B656" s="1"/>
      <c r="C656" s="1"/>
      <c r="D656" s="1"/>
      <c r="E656" s="1"/>
      <c r="F656" s="1"/>
      <c r="G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x14ac:dyDescent="0.2">
      <c r="A657" s="1"/>
      <c r="B657" s="1"/>
      <c r="C657" s="1"/>
      <c r="D657" s="1"/>
      <c r="E657" s="1"/>
      <c r="F657" s="1"/>
      <c r="G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x14ac:dyDescent="0.2">
      <c r="A658" s="1"/>
      <c r="B658" s="1"/>
      <c r="C658" s="1"/>
      <c r="D658" s="1"/>
      <c r="E658" s="1"/>
      <c r="F658" s="1"/>
      <c r="G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x14ac:dyDescent="0.2">
      <c r="A659" s="1"/>
      <c r="B659" s="1"/>
      <c r="C659" s="1"/>
      <c r="D659" s="1"/>
      <c r="E659" s="1"/>
      <c r="F659" s="1"/>
      <c r="G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x14ac:dyDescent="0.2">
      <c r="A660" s="1"/>
      <c r="B660" s="1"/>
      <c r="C660" s="1"/>
      <c r="D660" s="1"/>
      <c r="E660" s="1"/>
      <c r="F660" s="1"/>
      <c r="G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x14ac:dyDescent="0.2">
      <c r="A661" s="1"/>
      <c r="B661" s="1"/>
      <c r="C661" s="1"/>
      <c r="D661" s="1"/>
      <c r="E661" s="1"/>
      <c r="F661" s="1"/>
      <c r="G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x14ac:dyDescent="0.2">
      <c r="A662" s="1"/>
      <c r="B662" s="1"/>
      <c r="C662" s="1"/>
      <c r="D662" s="1"/>
      <c r="E662" s="1"/>
      <c r="F662" s="1"/>
      <c r="G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x14ac:dyDescent="0.2">
      <c r="A663" s="1"/>
      <c r="B663" s="1"/>
      <c r="C663" s="1"/>
      <c r="D663" s="1"/>
      <c r="E663" s="1"/>
      <c r="F663" s="1"/>
      <c r="G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x14ac:dyDescent="0.2">
      <c r="A664" s="1"/>
      <c r="B664" s="1"/>
      <c r="C664" s="1"/>
      <c r="D664" s="1"/>
      <c r="E664" s="1"/>
      <c r="F664" s="1"/>
      <c r="G664" s="1"/>
      <c r="I664" s="1"/>
      <c r="J664" s="1"/>
      <c r="K664" s="1"/>
      <c r="L664" s="1"/>
      <c r="M664" s="1"/>
      <c r="N664" s="1"/>
      <c r="O664" s="1"/>
      <c r="P664" s="1"/>
      <c r="Q664" s="1"/>
    </row>
  </sheetData>
  <mergeCells count="77">
    <mergeCell ref="A1:P1"/>
    <mergeCell ref="A53:B54"/>
    <mergeCell ref="C53:C54"/>
    <mergeCell ref="D53:E54"/>
    <mergeCell ref="F53:F54"/>
    <mergeCell ref="N54:Q54"/>
    <mergeCell ref="G53:M54"/>
    <mergeCell ref="A52:P52"/>
    <mergeCell ref="A2:B3"/>
    <mergeCell ref="C2:C3"/>
    <mergeCell ref="D2:E3"/>
    <mergeCell ref="F2:F3"/>
    <mergeCell ref="N3:Q3"/>
    <mergeCell ref="G2:M3"/>
    <mergeCell ref="A103:P103"/>
    <mergeCell ref="A162:B163"/>
    <mergeCell ref="C162:C163"/>
    <mergeCell ref="D162:E163"/>
    <mergeCell ref="F162:F163"/>
    <mergeCell ref="N163:Q163"/>
    <mergeCell ref="G162:M163"/>
    <mergeCell ref="A161:P161"/>
    <mergeCell ref="A104:B105"/>
    <mergeCell ref="C104:C105"/>
    <mergeCell ref="D104:E105"/>
    <mergeCell ref="F104:F105"/>
    <mergeCell ref="N105:Q105"/>
    <mergeCell ref="G104:M105"/>
    <mergeCell ref="A220:P220"/>
    <mergeCell ref="A279:B280"/>
    <mergeCell ref="C279:C280"/>
    <mergeCell ref="D279:E280"/>
    <mergeCell ref="F279:F280"/>
    <mergeCell ref="N280:Q280"/>
    <mergeCell ref="G279:M280"/>
    <mergeCell ref="A278:P278"/>
    <mergeCell ref="A221:B222"/>
    <mergeCell ref="C221:C222"/>
    <mergeCell ref="D221:E222"/>
    <mergeCell ref="F221:F222"/>
    <mergeCell ref="N222:Q222"/>
    <mergeCell ref="G221:M222"/>
    <mergeCell ref="A336:P336"/>
    <mergeCell ref="A394:B395"/>
    <mergeCell ref="C394:C395"/>
    <mergeCell ref="D394:E395"/>
    <mergeCell ref="F394:F395"/>
    <mergeCell ref="N395:Q395"/>
    <mergeCell ref="G394:M395"/>
    <mergeCell ref="A393:P393"/>
    <mergeCell ref="A337:B338"/>
    <mergeCell ref="C337:C338"/>
    <mergeCell ref="D337:E338"/>
    <mergeCell ref="F337:F338"/>
    <mergeCell ref="N338:Q338"/>
    <mergeCell ref="G337:M338"/>
    <mergeCell ref="A446:P446"/>
    <mergeCell ref="A505:B506"/>
    <mergeCell ref="C505:C506"/>
    <mergeCell ref="D505:E506"/>
    <mergeCell ref="F505:F506"/>
    <mergeCell ref="N506:Q506"/>
    <mergeCell ref="G505:M506"/>
    <mergeCell ref="A504:P504"/>
    <mergeCell ref="A447:B448"/>
    <mergeCell ref="C447:C448"/>
    <mergeCell ref="D447:E448"/>
    <mergeCell ref="F447:F448"/>
    <mergeCell ref="N448:Q448"/>
    <mergeCell ref="G447:M448"/>
    <mergeCell ref="A562:P562"/>
    <mergeCell ref="A563:B564"/>
    <mergeCell ref="C563:C564"/>
    <mergeCell ref="D563:E564"/>
    <mergeCell ref="F563:F564"/>
    <mergeCell ref="N564:Q564"/>
    <mergeCell ref="G563:M564"/>
  </mergeCells>
  <pageMargins left="0.42" right="0.15" top="0.35" bottom="0.18" header="0.34" footer="0.16"/>
  <pageSetup paperSize="5" scale="96" orientation="portrait" verticalDpi="4294967295" r:id="rId1"/>
  <rowBreaks count="10" manualBreakCount="10">
    <brk id="51" max="16383" man="1"/>
    <brk id="102" max="16383" man="1"/>
    <brk id="160" max="16383" man="1"/>
    <brk id="219" max="16383" man="1"/>
    <brk id="277" max="16383" man="1"/>
    <brk id="335" max="16383" man="1"/>
    <brk id="392" max="16383" man="1"/>
    <brk id="445" max="16383" man="1"/>
    <brk id="503" max="16383" man="1"/>
    <brk id="5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ม.1</vt:lpstr>
      <vt:lpstr>ม.2</vt:lpstr>
      <vt:lpstr>ม.3</vt:lpstr>
      <vt:lpstr>ม.4</vt:lpstr>
      <vt:lpstr>ม.5</vt:lpstr>
      <vt:lpstr>ม.6</vt:lpstr>
      <vt:lpstr>ม.5!Print_Area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kung</cp:lastModifiedBy>
  <cp:lastPrinted>2017-06-18T05:12:09Z</cp:lastPrinted>
  <dcterms:created xsi:type="dcterms:W3CDTF">2017-04-19T05:06:19Z</dcterms:created>
  <dcterms:modified xsi:type="dcterms:W3CDTF">2017-06-21T12:16:00Z</dcterms:modified>
</cp:coreProperties>
</file>